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/>
  <bookViews>
    <workbookView xWindow="-105" yWindow="-105" windowWidth="23250" windowHeight="12450"/>
  </bookViews>
  <sheets>
    <sheet name="Sheet1" sheetId="1" r:id="rId1"/>
  </sheets>
  <calcPr calcId="191029"/>
</workbook>
</file>

<file path=xl/calcChain.xml><?xml version="1.0" encoding="utf-8"?>
<calcChain xmlns="http://schemas.openxmlformats.org/spreadsheetml/2006/main">
  <c r="I15" i="1"/>
  <c r="F15"/>
  <c r="I14"/>
  <c r="F14"/>
  <c r="I13"/>
  <c r="F13"/>
  <c r="I12"/>
  <c r="F12"/>
  <c r="I11"/>
  <c r="F11"/>
  <c r="I10"/>
  <c r="F10"/>
  <c r="I9"/>
  <c r="F9"/>
</calcChain>
</file>

<file path=xl/sharedStrings.xml><?xml version="1.0" encoding="utf-8"?>
<sst xmlns="http://schemas.openxmlformats.org/spreadsheetml/2006/main" count="23" uniqueCount="23">
  <si>
    <r>
      <rPr>
        <b/>
        <u/>
        <sz val="24"/>
        <color rgb="FF000000"/>
        <rFont val="宋体"/>
        <charset val="134"/>
      </rPr>
      <t>2023</t>
    </r>
    <r>
      <rPr>
        <b/>
        <sz val="24"/>
        <color rgb="FF000000"/>
        <rFont val="宋体"/>
        <charset val="134"/>
      </rPr>
      <t>年种植业保险承保公示</t>
    </r>
  </si>
  <si>
    <r>
      <rPr>
        <b/>
        <sz val="10.5"/>
        <color rgb="FF000000"/>
        <rFont val="宋体"/>
        <charset val="134"/>
      </rPr>
      <t xml:space="preserve">            标的品种：</t>
    </r>
    <r>
      <rPr>
        <b/>
        <u/>
        <sz val="10.5"/>
        <color rgb="FF000000"/>
        <rFont val="宋体"/>
        <charset val="134"/>
      </rPr>
      <t xml:space="preserve">  玉米  </t>
    </r>
    <r>
      <rPr>
        <b/>
        <sz val="10.5"/>
        <color rgb="FF000000"/>
        <rFont val="宋体"/>
        <charset val="134"/>
      </rPr>
      <t xml:space="preserve">                                 监管电话：12378</t>
    </r>
  </si>
  <si>
    <r>
      <rPr>
        <b/>
        <sz val="10.5"/>
        <color rgb="FF000000"/>
        <rFont val="宋体"/>
        <charset val="134"/>
      </rPr>
      <t>注：公示期内，对公示情况如有异议，请及时与中国大地保险</t>
    </r>
    <r>
      <rPr>
        <b/>
        <u/>
        <sz val="10.5"/>
        <color rgb="FF000000"/>
        <rFont val="宋体"/>
        <charset val="134"/>
      </rPr>
      <t>铁岭中心</t>
    </r>
    <r>
      <rPr>
        <b/>
        <sz val="10.5"/>
        <color rgb="FF000000"/>
        <rFont val="宋体"/>
        <charset val="134"/>
      </rPr>
      <t>支公司联系。</t>
    </r>
  </si>
  <si>
    <t>联系人：徐晓鹏</t>
  </si>
  <si>
    <t>联系电话：024-79862267</t>
  </si>
  <si>
    <t>序号</t>
  </si>
  <si>
    <t>被保险人姓名</t>
  </si>
  <si>
    <t>组别</t>
  </si>
  <si>
    <t>种植面积</t>
  </si>
  <si>
    <t>投保面积</t>
  </si>
  <si>
    <t>保险金额</t>
  </si>
  <si>
    <t>总保险费</t>
  </si>
  <si>
    <t>财政补贴比例</t>
  </si>
  <si>
    <t>农户自交保费</t>
  </si>
  <si>
    <t>赵江</t>
  </si>
  <si>
    <t>朱成会</t>
  </si>
  <si>
    <t>刘伟</t>
  </si>
  <si>
    <t>张运勇</t>
  </si>
  <si>
    <t>赵刚</t>
  </si>
  <si>
    <t>黄中颜</t>
  </si>
  <si>
    <t>李俊林</t>
  </si>
  <si>
    <t>铁岭县（区/旗）开发区乡（镇）温庄子村玉米直接物化成本保险</t>
    <phoneticPr fontId="14" type="noConversion"/>
  </si>
  <si>
    <r>
      <t>公示期：</t>
    </r>
    <r>
      <rPr>
        <b/>
        <u/>
        <sz val="10"/>
        <color rgb="FF000000"/>
        <rFont val="宋体"/>
        <family val="3"/>
        <charset val="134"/>
      </rPr>
      <t xml:space="preserve">    6   </t>
    </r>
    <r>
      <rPr>
        <b/>
        <sz val="10"/>
        <color rgb="FF000000"/>
        <rFont val="宋体"/>
        <family val="3"/>
        <charset val="134"/>
      </rPr>
      <t>月</t>
    </r>
    <r>
      <rPr>
        <b/>
        <u/>
        <sz val="10"/>
        <color rgb="FF000000"/>
        <rFont val="宋体"/>
        <family val="3"/>
        <charset val="134"/>
      </rPr>
      <t xml:space="preserve">   9    </t>
    </r>
    <r>
      <rPr>
        <b/>
        <sz val="10"/>
        <color rgb="FF000000"/>
        <rFont val="宋体"/>
        <family val="3"/>
        <charset val="134"/>
      </rPr>
      <t xml:space="preserve">日  至  </t>
    </r>
    <r>
      <rPr>
        <b/>
        <u/>
        <sz val="10"/>
        <color rgb="FF000000"/>
        <rFont val="宋体"/>
        <family val="3"/>
        <charset val="134"/>
      </rPr>
      <t xml:space="preserve">   6    </t>
    </r>
    <r>
      <rPr>
        <b/>
        <sz val="10"/>
        <color rgb="FF000000"/>
        <rFont val="宋体"/>
        <family val="3"/>
        <charset val="134"/>
      </rPr>
      <t>月</t>
    </r>
    <r>
      <rPr>
        <b/>
        <u/>
        <sz val="10"/>
        <color rgb="FF000000"/>
        <rFont val="宋体"/>
        <family val="3"/>
        <charset val="134"/>
      </rPr>
      <t xml:space="preserve">    11    </t>
    </r>
    <r>
      <rPr>
        <b/>
        <sz val="10"/>
        <color rgb="FF000000"/>
        <rFont val="宋体"/>
        <family val="3"/>
        <charset val="134"/>
      </rPr>
      <t>日</t>
    </r>
  </si>
</sst>
</file>

<file path=xl/styles.xml><?xml version="1.0" encoding="utf-8"?>
<styleSheet xmlns="http://schemas.openxmlformats.org/spreadsheetml/2006/main">
  <numFmts count="2">
    <numFmt numFmtId="176" formatCode="0.00;[Red]0.00"/>
    <numFmt numFmtId="177" formatCode="0.00_ "/>
  </numFmts>
  <fonts count="21">
    <font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b/>
      <u/>
      <sz val="24"/>
      <color rgb="FF000000"/>
      <name val="宋体"/>
      <charset val="134"/>
    </font>
    <font>
      <b/>
      <u/>
      <sz val="15"/>
      <color rgb="FF000000"/>
      <name val="宋体"/>
      <charset val="134"/>
    </font>
    <font>
      <b/>
      <sz val="10.5"/>
      <color rgb="FF000000"/>
      <name val="宋体"/>
      <charset val="134"/>
    </font>
    <font>
      <b/>
      <sz val="10"/>
      <color rgb="FF000000"/>
      <name val="宋体"/>
      <charset val="134"/>
    </font>
    <font>
      <b/>
      <sz val="10"/>
      <color theme="1"/>
      <name val="宋体"/>
      <charset val="134"/>
    </font>
    <font>
      <b/>
      <sz val="10"/>
      <name val="宋体"/>
      <charset val="134"/>
    </font>
    <font>
      <b/>
      <sz val="10"/>
      <color theme="1"/>
      <name val="Calibri"/>
      <family val="2"/>
    </font>
    <font>
      <b/>
      <sz val="10"/>
      <color rgb="FF000000"/>
      <name val="Calibri"/>
      <family val="2"/>
    </font>
    <font>
      <sz val="11"/>
      <color theme="1"/>
      <name val="宋体"/>
      <charset val="134"/>
      <scheme val="minor"/>
    </font>
    <font>
      <sz val="12"/>
      <name val="宋体"/>
      <charset val="134"/>
    </font>
    <font>
      <b/>
      <sz val="24"/>
      <color rgb="FF000000"/>
      <name val="宋体"/>
      <charset val="134"/>
    </font>
    <font>
      <b/>
      <u/>
      <sz val="10.5"/>
      <color rgb="FF000000"/>
      <name val="宋体"/>
      <charset val="134"/>
    </font>
    <font>
      <sz val="9"/>
      <name val="宋体"/>
      <family val="3"/>
      <charset val="134"/>
      <scheme val="minor"/>
    </font>
    <font>
      <b/>
      <sz val="15"/>
      <color rgb="FF000000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10"/>
      <name val="Arial"/>
      <family val="2"/>
    </font>
    <font>
      <b/>
      <sz val="10"/>
      <color rgb="FF000000"/>
      <name val="宋体"/>
      <family val="3"/>
      <charset val="134"/>
    </font>
    <font>
      <b/>
      <u/>
      <sz val="10"/>
      <color rgb="FF000000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9">
    <xf numFmtId="0" fontId="0" fillId="0" borderId="0">
      <alignment vertical="center"/>
    </xf>
    <xf numFmtId="0" fontId="11" fillId="0" borderId="0"/>
    <xf numFmtId="0" fontId="11" fillId="0" borderId="0"/>
    <xf numFmtId="0" fontId="10" fillId="0" borderId="0">
      <alignment vertical="center"/>
    </xf>
    <xf numFmtId="0" fontId="11" fillId="0" borderId="0">
      <alignment vertical="center"/>
    </xf>
    <xf numFmtId="0" fontId="17" fillId="0" borderId="0"/>
    <xf numFmtId="0" fontId="17" fillId="0" borderId="0"/>
    <xf numFmtId="0" fontId="16" fillId="0" borderId="0">
      <alignment vertical="center"/>
    </xf>
    <xf numFmtId="0" fontId="18" fillId="0" borderId="0"/>
  </cellStyleXfs>
  <cellXfs count="37">
    <xf numFmtId="0" fontId="0" fillId="0" borderId="0" xfId="0">
      <alignment vertical="center"/>
    </xf>
    <xf numFmtId="177" fontId="0" fillId="0" borderId="0" xfId="0" applyNumberFormat="1">
      <alignment vertical="center"/>
    </xf>
    <xf numFmtId="0" fontId="1" fillId="0" borderId="1" xfId="0" applyFont="1" applyBorder="1">
      <alignment vertical="center"/>
    </xf>
    <xf numFmtId="0" fontId="1" fillId="0" borderId="2" xfId="0" applyFont="1" applyBorder="1">
      <alignment vertical="center"/>
    </xf>
    <xf numFmtId="0" fontId="4" fillId="0" borderId="5" xfId="0" applyFont="1" applyBorder="1" applyAlignment="1">
      <alignment horizontal="justify" vertical="top" wrapText="1"/>
    </xf>
    <xf numFmtId="0" fontId="5" fillId="0" borderId="6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/>
    </xf>
    <xf numFmtId="0" fontId="7" fillId="0" borderId="6" xfId="4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 wrapText="1"/>
    </xf>
    <xf numFmtId="177" fontId="7" fillId="0" borderId="6" xfId="4" applyNumberFormat="1" applyFont="1" applyBorder="1" applyAlignment="1">
      <alignment horizontal="center" vertical="center"/>
    </xf>
    <xf numFmtId="177" fontId="8" fillId="2" borderId="6" xfId="0" applyNumberFormat="1" applyFont="1" applyFill="1" applyBorder="1" applyAlignment="1">
      <alignment horizontal="center" vertical="center"/>
    </xf>
    <xf numFmtId="176" fontId="7" fillId="0" borderId="6" xfId="0" applyNumberFormat="1" applyFont="1" applyBorder="1" applyAlignment="1">
      <alignment horizontal="center" vertical="center" wrapText="1"/>
    </xf>
    <xf numFmtId="9" fontId="9" fillId="0" borderId="6" xfId="0" applyNumberFormat="1" applyFont="1" applyBorder="1" applyAlignment="1">
      <alignment horizontal="center" vertical="top" wrapText="1"/>
    </xf>
    <xf numFmtId="0" fontId="7" fillId="0" borderId="6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177" fontId="1" fillId="0" borderId="7" xfId="0" applyNumberFormat="1" applyFont="1" applyBorder="1">
      <alignment vertical="center"/>
    </xf>
    <xf numFmtId="177" fontId="5" fillId="0" borderId="6" xfId="0" applyNumberFormat="1" applyFont="1" applyBorder="1" applyAlignment="1">
      <alignment horizontal="center" vertical="center" wrapText="1"/>
    </xf>
    <xf numFmtId="177" fontId="7" fillId="0" borderId="6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justify" vertical="top" wrapText="1"/>
    </xf>
    <xf numFmtId="0" fontId="4" fillId="0" borderId="5" xfId="0" applyFont="1" applyBorder="1" applyAlignment="1">
      <alignment horizontal="justify" vertical="center" wrapText="1"/>
    </xf>
    <xf numFmtId="177" fontId="4" fillId="0" borderId="9" xfId="0" applyNumberFormat="1" applyFont="1" applyBorder="1" applyAlignment="1">
      <alignment horizontal="justify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177" fontId="2" fillId="0" borderId="8" xfId="0" applyNumberFormat="1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177" fontId="3" fillId="0" borderId="8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horizontal="justify" vertical="center" wrapText="1"/>
    </xf>
    <xf numFmtId="0" fontId="4" fillId="0" borderId="0" xfId="0" applyFont="1" applyAlignment="1">
      <alignment horizontal="justify" vertical="center" wrapText="1"/>
    </xf>
    <xf numFmtId="177" fontId="4" fillId="0" borderId="8" xfId="0" applyNumberFormat="1" applyFont="1" applyBorder="1" applyAlignment="1">
      <alignment horizontal="justify" vertical="center" wrapText="1"/>
    </xf>
    <xf numFmtId="0" fontId="19" fillId="0" borderId="3" xfId="0" applyFont="1" applyFill="1" applyBorder="1" applyAlignment="1">
      <alignment horizontal="justify" vertical="center" wrapText="1"/>
    </xf>
    <xf numFmtId="0" fontId="19" fillId="0" borderId="0" xfId="0" applyFont="1" applyFill="1" applyAlignment="1">
      <alignment horizontal="center" vertical="center" wrapText="1"/>
    </xf>
    <xf numFmtId="0" fontId="19" fillId="0" borderId="0" xfId="0" applyFont="1" applyFill="1" applyAlignment="1">
      <alignment horizontal="justify" vertical="center" wrapText="1"/>
    </xf>
    <xf numFmtId="176" fontId="19" fillId="0" borderId="0" xfId="0" applyNumberFormat="1" applyFont="1" applyFill="1" applyAlignment="1">
      <alignment horizontal="center" vertical="center" wrapText="1"/>
    </xf>
    <xf numFmtId="176" fontId="19" fillId="0" borderId="8" xfId="0" applyNumberFormat="1" applyFont="1" applyFill="1" applyBorder="1" applyAlignment="1">
      <alignment horizontal="center" vertical="center" wrapText="1"/>
    </xf>
  </cellXfs>
  <cellStyles count="9">
    <cellStyle name="常规" xfId="0" builtinId="0"/>
    <cellStyle name="常规 2" xfId="8"/>
    <cellStyle name="常规 2 3" xfId="2"/>
    <cellStyle name="常规 2 3 2" xfId="6"/>
    <cellStyle name="常规 3" xfId="3"/>
    <cellStyle name="常规 3 2" xfId="7"/>
    <cellStyle name="常规 8" xfId="1"/>
    <cellStyle name="常规 8 2" xfId="5"/>
    <cellStyle name="常规_辽宁农作物理赔单证(定稿20091202)" xfId="4"/>
  </cellStyles>
  <dxfs count="0"/>
  <tableStyles count="0" defaultTableStyle="TableStyleMedium2" defaultPivotStyle="PivotStyleLight16"/>
  <colors>
    <mruColors>
      <color rgb="FFFFFF00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238125</xdr:colOff>
      <xdr:row>0</xdr:row>
      <xdr:rowOff>56515</xdr:rowOff>
    </xdr:from>
    <xdr:to>
      <xdr:col>7</xdr:col>
      <xdr:colOff>673735</xdr:colOff>
      <xdr:row>0</xdr:row>
      <xdr:rowOff>531495</xdr:rowOff>
    </xdr:to>
    <xdr:pic>
      <xdr:nvPicPr>
        <xdr:cNvPr id="4" name="图片 3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>
        <a:xfrm>
          <a:off x="762000" y="56515"/>
          <a:ext cx="4645025" cy="47498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5"/>
  <sheetViews>
    <sheetView tabSelected="1" workbookViewId="0">
      <selection activeCell="A5" sqref="A5:I5"/>
    </sheetView>
  </sheetViews>
  <sheetFormatPr defaultColWidth="9" defaultRowHeight="13.5"/>
  <cols>
    <col min="1" max="1" width="6.875" customWidth="1"/>
    <col min="2" max="2" width="9.375" customWidth="1"/>
    <col min="3" max="3" width="5.875" customWidth="1"/>
    <col min="4" max="4" width="9.125" customWidth="1"/>
    <col min="5" max="5" width="10.25" customWidth="1"/>
    <col min="6" max="6" width="9.875" customWidth="1"/>
    <col min="7" max="7" width="10.75" customWidth="1"/>
    <col min="8" max="8" width="12.375" customWidth="1"/>
    <col min="9" max="9" width="15.25" style="1" customWidth="1"/>
    <col min="10" max="10" width="9.375"/>
  </cols>
  <sheetData>
    <row r="1" spans="1:9" ht="48" customHeight="1">
      <c r="A1" s="2"/>
      <c r="B1" s="3"/>
      <c r="C1" s="3"/>
      <c r="D1" s="3"/>
      <c r="E1" s="3"/>
      <c r="F1" s="3"/>
      <c r="G1" s="3"/>
      <c r="H1" s="3"/>
      <c r="I1" s="15"/>
    </row>
    <row r="2" spans="1:9" ht="40.9" customHeight="1">
      <c r="A2" s="23" t="s">
        <v>0</v>
      </c>
      <c r="B2" s="24"/>
      <c r="C2" s="24"/>
      <c r="D2" s="24"/>
      <c r="E2" s="24"/>
      <c r="F2" s="24"/>
      <c r="G2" s="24"/>
      <c r="H2" s="24"/>
      <c r="I2" s="25"/>
    </row>
    <row r="3" spans="1:9" ht="22.9" customHeight="1">
      <c r="A3" s="26" t="s">
        <v>21</v>
      </c>
      <c r="B3" s="27"/>
      <c r="C3" s="27"/>
      <c r="D3" s="27"/>
      <c r="E3" s="27"/>
      <c r="F3" s="27"/>
      <c r="G3" s="27"/>
      <c r="H3" s="27"/>
      <c r="I3" s="28"/>
    </row>
    <row r="4" spans="1:9" ht="21" customHeight="1">
      <c r="A4" s="29" t="s">
        <v>1</v>
      </c>
      <c r="B4" s="30"/>
      <c r="C4" s="30"/>
      <c r="D4" s="30"/>
      <c r="E4" s="30"/>
      <c r="F4" s="30"/>
      <c r="G4" s="30"/>
      <c r="H4" s="30"/>
      <c r="I4" s="31"/>
    </row>
    <row r="5" spans="1:9" ht="21" customHeight="1">
      <c r="A5" s="32" t="s">
        <v>22</v>
      </c>
      <c r="B5" s="33"/>
      <c r="C5" s="34"/>
      <c r="D5" s="34"/>
      <c r="E5" s="33"/>
      <c r="F5" s="35"/>
      <c r="G5" s="35"/>
      <c r="H5" s="33"/>
      <c r="I5" s="36"/>
    </row>
    <row r="6" spans="1:9" ht="21" customHeight="1">
      <c r="A6" s="29" t="s">
        <v>2</v>
      </c>
      <c r="B6" s="30"/>
      <c r="C6" s="30"/>
      <c r="D6" s="30"/>
      <c r="E6" s="30"/>
      <c r="F6" s="30"/>
      <c r="G6" s="30"/>
      <c r="H6" s="30"/>
      <c r="I6" s="31"/>
    </row>
    <row r="7" spans="1:9" ht="24" customHeight="1">
      <c r="A7" s="18" t="s">
        <v>3</v>
      </c>
      <c r="B7" s="19"/>
      <c r="C7" s="19"/>
      <c r="D7" s="20"/>
      <c r="E7" s="20"/>
      <c r="F7" s="4"/>
      <c r="G7" s="21" t="s">
        <v>4</v>
      </c>
      <c r="H7" s="21"/>
      <c r="I7" s="22"/>
    </row>
    <row r="8" spans="1:9" ht="31.15" customHeight="1">
      <c r="A8" s="5" t="s">
        <v>5</v>
      </c>
      <c r="B8" s="5" t="s">
        <v>6</v>
      </c>
      <c r="C8" s="5" t="s">
        <v>7</v>
      </c>
      <c r="D8" s="5" t="s">
        <v>8</v>
      </c>
      <c r="E8" s="5" t="s">
        <v>9</v>
      </c>
      <c r="F8" s="5" t="s">
        <v>10</v>
      </c>
      <c r="G8" s="5" t="s">
        <v>11</v>
      </c>
      <c r="H8" s="5" t="s">
        <v>12</v>
      </c>
      <c r="I8" s="16" t="s">
        <v>13</v>
      </c>
    </row>
    <row r="9" spans="1:9" ht="19.899999999999999" customHeight="1">
      <c r="A9" s="6">
        <v>1</v>
      </c>
      <c r="B9" s="7" t="s">
        <v>14</v>
      </c>
      <c r="C9" s="8"/>
      <c r="D9" s="9">
        <v>7.77</v>
      </c>
      <c r="E9" s="9">
        <v>7.77</v>
      </c>
      <c r="F9" s="10">
        <f>E9*370</f>
        <v>2874.8999999999996</v>
      </c>
      <c r="G9" s="11">
        <v>175.3689</v>
      </c>
      <c r="H9" s="12">
        <v>0.8</v>
      </c>
      <c r="I9" s="17">
        <f>E9*4.514</f>
        <v>35.073779999999999</v>
      </c>
    </row>
    <row r="10" spans="1:9" ht="19.899999999999999" customHeight="1">
      <c r="A10" s="6">
        <v>2</v>
      </c>
      <c r="B10" s="13" t="s">
        <v>15</v>
      </c>
      <c r="C10" s="8"/>
      <c r="D10" s="13">
        <v>19.760000000000002</v>
      </c>
      <c r="E10" s="13">
        <v>19.760000000000002</v>
      </c>
      <c r="F10" s="10">
        <f t="shared" ref="F10:F15" si="0">E10*370</f>
        <v>7311.2000000000007</v>
      </c>
      <c r="G10" s="11">
        <v>445.98320000000001</v>
      </c>
      <c r="H10" s="12">
        <v>0.8</v>
      </c>
      <c r="I10" s="17">
        <f t="shared" ref="I10:I15" si="1">E10*4.514</f>
        <v>89.196640000000016</v>
      </c>
    </row>
    <row r="11" spans="1:9" ht="19.899999999999999" customHeight="1">
      <c r="A11" s="6">
        <v>3</v>
      </c>
      <c r="B11" s="13" t="s">
        <v>16</v>
      </c>
      <c r="C11" s="8"/>
      <c r="D11" s="9">
        <v>47.68</v>
      </c>
      <c r="E11" s="9">
        <v>47.68</v>
      </c>
      <c r="F11" s="10">
        <f t="shared" si="0"/>
        <v>17641.599999999999</v>
      </c>
      <c r="G11" s="11">
        <v>1076.1376</v>
      </c>
      <c r="H11" s="12">
        <v>0.8</v>
      </c>
      <c r="I11" s="17">
        <f t="shared" si="1"/>
        <v>215.22752</v>
      </c>
    </row>
    <row r="12" spans="1:9" ht="19.899999999999999" customHeight="1">
      <c r="A12" s="6">
        <v>4</v>
      </c>
      <c r="B12" s="13" t="s">
        <v>17</v>
      </c>
      <c r="C12" s="8"/>
      <c r="D12" s="13">
        <v>45.31</v>
      </c>
      <c r="E12" s="13">
        <v>45.31</v>
      </c>
      <c r="F12" s="10">
        <f t="shared" si="0"/>
        <v>16764.7</v>
      </c>
      <c r="G12" s="11">
        <v>1022.6467</v>
      </c>
      <c r="H12" s="12">
        <v>0.8</v>
      </c>
      <c r="I12" s="17">
        <f t="shared" si="1"/>
        <v>204.52934000000002</v>
      </c>
    </row>
    <row r="13" spans="1:9" ht="19.899999999999999" customHeight="1">
      <c r="A13" s="6">
        <v>5</v>
      </c>
      <c r="B13" s="7" t="s">
        <v>18</v>
      </c>
      <c r="C13" s="8"/>
      <c r="D13" s="9">
        <v>2.58</v>
      </c>
      <c r="E13" s="9">
        <v>2.58</v>
      </c>
      <c r="F13" s="10">
        <f t="shared" si="0"/>
        <v>954.6</v>
      </c>
      <c r="G13" s="11">
        <v>58.230600000000003</v>
      </c>
      <c r="H13" s="12">
        <v>0.8</v>
      </c>
      <c r="I13" s="17">
        <f t="shared" si="1"/>
        <v>11.646120000000002</v>
      </c>
    </row>
    <row r="14" spans="1:9" ht="19.899999999999999" customHeight="1">
      <c r="A14" s="6">
        <v>6</v>
      </c>
      <c r="B14" s="13" t="s">
        <v>19</v>
      </c>
      <c r="C14" s="8"/>
      <c r="D14" s="9">
        <v>28.57</v>
      </c>
      <c r="E14" s="9">
        <v>28.57</v>
      </c>
      <c r="F14" s="10">
        <f t="shared" si="0"/>
        <v>10570.9</v>
      </c>
      <c r="G14" s="11">
        <v>644.82489999999996</v>
      </c>
      <c r="H14" s="12">
        <v>0.8</v>
      </c>
      <c r="I14" s="17">
        <f t="shared" si="1"/>
        <v>128.96498</v>
      </c>
    </row>
    <row r="15" spans="1:9" ht="19.899999999999999" customHeight="1">
      <c r="A15" s="6">
        <v>7</v>
      </c>
      <c r="B15" s="14" t="s">
        <v>20</v>
      </c>
      <c r="C15" s="14"/>
      <c r="D15" s="14">
        <v>88.61</v>
      </c>
      <c r="E15" s="14">
        <v>88.61</v>
      </c>
      <c r="F15" s="10">
        <f t="shared" si="0"/>
        <v>32785.699999999997</v>
      </c>
      <c r="G15" s="11">
        <v>1999.9277</v>
      </c>
      <c r="H15" s="12">
        <v>0.8</v>
      </c>
      <c r="I15" s="17">
        <f t="shared" si="1"/>
        <v>399.98554000000001</v>
      </c>
    </row>
  </sheetData>
  <protectedRanges>
    <protectedRange sqref="B9" name="区域1_1_3"/>
  </protectedRanges>
  <mergeCells count="8">
    <mergeCell ref="A7:C7"/>
    <mergeCell ref="D7:E7"/>
    <mergeCell ref="G7:I7"/>
    <mergeCell ref="A2:I2"/>
    <mergeCell ref="A3:I3"/>
    <mergeCell ref="A4:I4"/>
    <mergeCell ref="A6:I6"/>
    <mergeCell ref="A5:I5"/>
  </mergeCells>
  <phoneticPr fontId="14" type="noConversion"/>
  <pageMargins left="0.59027777777777801" right="0.59027777777777801" top="1" bottom="1" header="0.5" footer="0.5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1" master="">
    <arrUserId title="区域1_1_3" rangeCreator="" othersAccessPermission="edit"/>
  </rangeList>
</allowEditUser>
</file>

<file path=customXml/itemProps1.xml><?xml version="1.0" encoding="utf-8"?>
<ds:datastoreItem xmlns:ds="http://schemas.openxmlformats.org/officeDocument/2006/customXml" ds:itemID="{5A5607D9-04D2-4DE1-AC0E-A7772F01BC71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2023-06-01T00:58:00Z</dcterms:created>
  <dcterms:modified xsi:type="dcterms:W3CDTF">2023-06-09T01:21:35Z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2052-11.8.2.8808</vt:lpwstr>
  </property>
  <property fmtid="{D5CDD505-2E9C-101B-9397-08002B2CF9AE}" pid="3" name="ICV">
    <vt:lpwstr>3803EC571F964A3C99872E1651DF8A53</vt:lpwstr>
  </property>
</Properties>
</file>