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20" r:id="rId1"/>
    <sheet name="3" sheetId="21" r:id="rId2"/>
    <sheet name="4" sheetId="22" r:id="rId3"/>
    <sheet name="Sheet1" sheetId="19" r:id="rId4"/>
  </sheets>
  <definedNames>
    <definedName name="_xlnm._FilterDatabase" localSheetId="0" hidden="1">'1'!$A$6:$H$31</definedName>
    <definedName name="_xlnm._FilterDatabase" localSheetId="1" hidden="1">'3'!$A$6:$Q$209</definedName>
    <definedName name="_xlnm._FilterDatabase" localSheetId="2" hidden="1">'4'!$A$6:$Q$209</definedName>
    <definedName name="_xlnm.Print_Area" localSheetId="0">'1'!$A$1:$H$31</definedName>
    <definedName name="_xlnm.Print_Area" localSheetId="1">'3'!$A$1:$Q$209</definedName>
    <definedName name="_xlnm.Print_Area" localSheetId="2">'4'!$A$1:$Q$209</definedName>
    <definedName name="_xlnm.Print_Titles" localSheetId="0">'1'!$1:$6</definedName>
    <definedName name="_xlnm.Print_Titles" localSheetId="1">'3'!$1:$6</definedName>
    <definedName name="_xlnm.Print_Titles" localSheetId="2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<sst xmlns="http://schemas.openxmlformats.org/spreadsheetml/2006/main" count="122" uniqueCount="49">
  <si>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</si>
  <si>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</si>
  <si>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铁岭县蔡牛镇刘家村民委员会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玉米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刘家窝棚村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</si>
  <si>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</si>
  <si>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</si>
  <si>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</si>
  <si>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</si>
  <si>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</si>
  <si>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</si>
  <si>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</si>
  <si>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</si>
  <si>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备注</t>
  </si>
  <si>
    <t>于永谦</t>
  </si>
  <si>
    <t>刘家村</t>
  </si>
  <si>
    <t>七天地</t>
  </si>
  <si>
    <t>刘金宝</t>
  </si>
  <si>
    <t>三0地</t>
  </si>
  <si>
    <t>芦素娟</t>
  </si>
  <si>
    <t>菜地</t>
  </si>
  <si>
    <t>矫永生</t>
  </si>
  <si>
    <t>安军</t>
  </si>
  <si>
    <t>宋海波</t>
  </si>
  <si>
    <t>任维华</t>
  </si>
  <si>
    <t>刘长清</t>
  </si>
  <si>
    <t>邓柏林</t>
  </si>
  <si>
    <t>杨忠国</t>
  </si>
  <si>
    <t>丁长富</t>
  </si>
  <si>
    <t>杨忠厚</t>
  </si>
  <si>
    <t>刘长富</t>
  </si>
  <si>
    <t>张铁菊</t>
  </si>
  <si>
    <t>邢文义</t>
  </si>
  <si>
    <t>朱旭升</t>
  </si>
  <si>
    <t>张柏</t>
  </si>
  <si>
    <t>张庆洪</t>
  </si>
  <si>
    <t>张岩</t>
  </si>
  <si>
    <t>蔡亮</t>
  </si>
  <si>
    <t>单页小计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</si>
  <si>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</si>
  <si>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</si>
  <si>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</si>
  <si>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</si>
  <si>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</si>
  <si>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</si>
  <si>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</si>
  <si>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</si>
  <si>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</si>
  <si>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</si>
  <si>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被保险人
签字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</si>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</sst>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6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25" applyNumberFormat="0" applyAlignment="0" applyProtection="0">
      <alignment vertical="center"/>
    </xf>
    <xf numFmtId="0" fontId="27" fillId="6" borderId="26" applyNumberFormat="0" applyAlignment="0" applyProtection="0">
      <alignment vertical="center"/>
    </xf>
    <xf numFmtId="0" fontId="28" fillId="6" borderId="25" applyNumberFormat="0" applyAlignment="0" applyProtection="0">
      <alignment vertical="center"/>
    </xf>
    <xf numFmtId="0" fontId="29" fillId="7" borderId="27" applyNumberFormat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/>
    <xf numFmtId="0" fontId="37" fillId="0" borderId="0" applyProtection="0"/>
    <xf numFmtId="0" fontId="37" fillId="0" borderId="0" applyProtection="0"/>
    <xf numFmtId="0" fontId="37" fillId="0" borderId="0"/>
    <xf numFmtId="0" fontId="3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</cellStyleXfs>
  <cellXfs count="12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abSelected="1" workbookViewId="0">
      <selection activeCell="H6" sqref="H$1:J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16" style="11" customWidth="1"/>
    <col min="5" max="5" width="8.25" style="12" customWidth="1"/>
    <col min="6" max="6" width="9.5" style="12" customWidth="1"/>
    <col min="7" max="7" width="9.5" style="13" customWidth="1"/>
    <col min="8" max="8" width="7.625" style="11" customWidth="1"/>
    <col min="9" max="16384" width="9" style="11"/>
  </cols>
  <sheetData>
    <row r="1" s="1" customFormat="1" ht="23.25" customHeight="1" spans="1:12">
      <c r="A1" s="15"/>
      <c r="B1" s="16"/>
      <c r="C1" s="16"/>
      <c r="D1" s="15"/>
      <c r="E1" s="17"/>
      <c r="F1" s="17"/>
      <c r="G1" s="16"/>
      <c r="H1" s="42"/>
      <c r="I1" s="64"/>
      <c r="J1" s="15"/>
      <c r="K1" s="15"/>
      <c r="L1" s="65"/>
    </row>
    <row r="2" s="1" customFormat="1" ht="22.5" customHeight="1" spans="1:12">
      <c r="A2" s="18" t="s">
        <v>0</v>
      </c>
      <c r="B2" s="19"/>
      <c r="C2" s="19"/>
      <c r="D2" s="20"/>
      <c r="E2" s="21"/>
      <c r="F2" s="21"/>
      <c r="G2" s="19"/>
      <c r="H2" s="45"/>
      <c r="I2" s="66"/>
      <c r="J2" s="20"/>
      <c r="K2" s="20"/>
      <c r="L2" s="67"/>
    </row>
    <row r="3" s="1" customFormat="1" ht="24.75" customHeight="1" spans="1:12">
      <c r="A3" s="22" t="s">
        <v>1</v>
      </c>
      <c r="B3" s="23"/>
      <c r="C3" s="23"/>
      <c r="D3" s="24"/>
      <c r="E3" s="25"/>
      <c r="F3" s="25"/>
      <c r="G3" s="23"/>
      <c r="H3" s="48"/>
      <c r="I3" s="68"/>
      <c r="J3" s="24"/>
      <c r="K3" s="24"/>
      <c r="L3" s="69"/>
    </row>
    <row r="4" s="2" customFormat="1" ht="24.75" customHeight="1" spans="1:12">
      <c r="A4" s="26" t="s">
        <v>2</v>
      </c>
      <c r="B4" s="27"/>
      <c r="C4" s="27"/>
      <c r="D4" s="28"/>
      <c r="E4" s="29"/>
      <c r="F4" s="29"/>
      <c r="G4" s="27"/>
      <c r="H4" s="51"/>
      <c r="I4" s="70"/>
      <c r="J4" s="28"/>
      <c r="K4" s="28"/>
      <c r="L4" s="28"/>
    </row>
    <row r="5" s="2" customFormat="1" ht="25.5" customHeight="1" spans="1:12">
      <c r="A5" s="26" t="s">
        <v>3</v>
      </c>
      <c r="B5" s="27"/>
      <c r="C5" s="27"/>
      <c r="D5" s="28"/>
      <c r="E5" s="29"/>
      <c r="F5" s="29"/>
      <c r="G5" s="27"/>
      <c r="H5" s="51"/>
      <c r="I5" s="70"/>
      <c r="J5" s="28"/>
      <c r="K5" s="28"/>
      <c r="L5" s="28"/>
    </row>
    <row r="6" s="3" customFormat="1" ht="24.75" customHeight="1" spans="1:8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71" t="s">
        <v>11</v>
      </c>
    </row>
    <row r="7" s="4" customFormat="1" ht="18.6" customHeight="1" spans="1:8">
      <c r="A7" s="33">
        <v>1</v>
      </c>
      <c r="B7" s="34" t="s">
        <v>12</v>
      </c>
      <c r="C7" s="35" t="s">
        <v>13</v>
      </c>
      <c r="D7" s="35" t="s">
        <v>14</v>
      </c>
      <c r="E7" s="38">
        <v>22</v>
      </c>
      <c r="F7" s="39">
        <f t="shared" ref="F7:F26" si="0">E7</f>
        <v>22</v>
      </c>
      <c r="G7" s="38">
        <v>300.6</v>
      </c>
      <c r="H7" s="72"/>
    </row>
    <row r="8" s="4" customFormat="1" ht="18.6" customHeight="1" spans="1:8">
      <c r="A8" s="33">
        <v>2</v>
      </c>
      <c r="B8" s="34" t="s">
        <v>15</v>
      </c>
      <c r="C8" s="35" t="s">
        <v>13</v>
      </c>
      <c r="D8" s="35" t="s">
        <v>16</v>
      </c>
      <c r="E8" s="38">
        <v>12.2</v>
      </c>
      <c r="F8" s="39">
        <f t="shared" si="0"/>
        <v>12.2</v>
      </c>
      <c r="G8" s="38">
        <v>166.7</v>
      </c>
      <c r="H8" s="72"/>
    </row>
    <row r="9" s="4" customFormat="1" ht="18.6" customHeight="1" spans="1:8">
      <c r="A9" s="33">
        <v>3</v>
      </c>
      <c r="B9" s="34" t="s">
        <v>17</v>
      </c>
      <c r="C9" s="35" t="s">
        <v>13</v>
      </c>
      <c r="D9" s="35" t="s">
        <v>18</v>
      </c>
      <c r="E9" s="38">
        <v>13</v>
      </c>
      <c r="F9" s="39">
        <f t="shared" si="0"/>
        <v>13</v>
      </c>
      <c r="G9" s="38">
        <v>177.63</v>
      </c>
      <c r="H9" s="72"/>
    </row>
    <row r="10" s="5" customFormat="1" ht="18.6" customHeight="1" spans="1:8">
      <c r="A10" s="33">
        <v>4</v>
      </c>
      <c r="B10" s="34" t="s">
        <v>19</v>
      </c>
      <c r="C10" s="35" t="s">
        <v>13</v>
      </c>
      <c r="D10" s="35" t="s">
        <v>16</v>
      </c>
      <c r="E10" s="38">
        <v>20.3</v>
      </c>
      <c r="F10" s="39">
        <f t="shared" si="0"/>
        <v>20.3</v>
      </c>
      <c r="G10" s="38">
        <v>277.37</v>
      </c>
      <c r="H10" s="73"/>
    </row>
    <row r="11" s="4" customFormat="1" ht="18.6" customHeight="1" spans="1:8">
      <c r="A11" s="33">
        <v>5</v>
      </c>
      <c r="B11" s="34" t="s">
        <v>20</v>
      </c>
      <c r="C11" s="35" t="s">
        <v>13</v>
      </c>
      <c r="D11" s="35" t="s">
        <v>18</v>
      </c>
      <c r="E11" s="38">
        <v>78</v>
      </c>
      <c r="F11" s="39">
        <f t="shared" si="0"/>
        <v>78</v>
      </c>
      <c r="G11" s="38">
        <v>1065.79</v>
      </c>
      <c r="H11" s="72"/>
    </row>
    <row r="12" s="4" customFormat="1" ht="18.6" customHeight="1" spans="1:8">
      <c r="A12" s="33">
        <v>6</v>
      </c>
      <c r="B12" s="34" t="s">
        <v>21</v>
      </c>
      <c r="C12" s="35" t="s">
        <v>13</v>
      </c>
      <c r="D12" s="35" t="s">
        <v>14</v>
      </c>
      <c r="E12" s="38">
        <v>27</v>
      </c>
      <c r="F12" s="39">
        <f t="shared" si="0"/>
        <v>27</v>
      </c>
      <c r="G12" s="38">
        <v>368.92</v>
      </c>
      <c r="H12" s="72"/>
    </row>
    <row r="13" s="4" customFormat="1" ht="18.6" customHeight="1" spans="1:8">
      <c r="A13" s="33">
        <v>7</v>
      </c>
      <c r="B13" s="34" t="s">
        <v>22</v>
      </c>
      <c r="C13" s="35" t="s">
        <v>13</v>
      </c>
      <c r="D13" s="35" t="s">
        <v>14</v>
      </c>
      <c r="E13" s="38">
        <v>21.5</v>
      </c>
      <c r="F13" s="39">
        <f t="shared" si="0"/>
        <v>21.5</v>
      </c>
      <c r="G13" s="38">
        <v>293.77</v>
      </c>
      <c r="H13" s="72"/>
    </row>
    <row r="14" s="4" customFormat="1" ht="18.6" customHeight="1" spans="1:8">
      <c r="A14" s="33">
        <v>8</v>
      </c>
      <c r="B14" s="34" t="s">
        <v>23</v>
      </c>
      <c r="C14" s="35" t="s">
        <v>13</v>
      </c>
      <c r="D14" s="35" t="s">
        <v>16</v>
      </c>
      <c r="E14" s="38">
        <v>21.12</v>
      </c>
      <c r="F14" s="39">
        <f t="shared" si="0"/>
        <v>21.12</v>
      </c>
      <c r="G14" s="38">
        <v>288.58</v>
      </c>
      <c r="H14" s="72"/>
    </row>
    <row r="15" s="4" customFormat="1" ht="18.6" customHeight="1" spans="1:8">
      <c r="A15" s="33">
        <v>9</v>
      </c>
      <c r="B15" s="34" t="s">
        <v>24</v>
      </c>
      <c r="C15" s="35" t="s">
        <v>13</v>
      </c>
      <c r="D15" s="35" t="s">
        <v>18</v>
      </c>
      <c r="E15" s="38">
        <v>6.2</v>
      </c>
      <c r="F15" s="39">
        <f t="shared" si="0"/>
        <v>6.2</v>
      </c>
      <c r="G15" s="38">
        <v>84.71</v>
      </c>
      <c r="H15" s="72"/>
    </row>
    <row r="16" s="4" customFormat="1" ht="18.6" customHeight="1" spans="1:8">
      <c r="A16" s="33">
        <v>10</v>
      </c>
      <c r="B16" s="34" t="s">
        <v>25</v>
      </c>
      <c r="C16" s="35" t="s">
        <v>13</v>
      </c>
      <c r="D16" s="35" t="s">
        <v>14</v>
      </c>
      <c r="E16" s="38">
        <v>22</v>
      </c>
      <c r="F16" s="39">
        <f t="shared" si="0"/>
        <v>22</v>
      </c>
      <c r="G16" s="38">
        <v>300.6</v>
      </c>
      <c r="H16" s="72"/>
    </row>
    <row r="17" s="4" customFormat="1" ht="18.6" customHeight="1" spans="1:8">
      <c r="A17" s="33">
        <v>11</v>
      </c>
      <c r="B17" s="34" t="s">
        <v>26</v>
      </c>
      <c r="C17" s="35" t="s">
        <v>13</v>
      </c>
      <c r="D17" s="35" t="s">
        <v>16</v>
      </c>
      <c r="E17" s="38">
        <v>180</v>
      </c>
      <c r="F17" s="39">
        <f t="shared" si="0"/>
        <v>180</v>
      </c>
      <c r="G17" s="38">
        <v>2459.52</v>
      </c>
      <c r="H17" s="72"/>
    </row>
    <row r="18" s="4" customFormat="1" ht="18.6" customHeight="1" spans="1:8">
      <c r="A18" s="33">
        <v>12</v>
      </c>
      <c r="B18" s="34" t="s">
        <v>27</v>
      </c>
      <c r="C18" s="35" t="s">
        <v>13</v>
      </c>
      <c r="D18" s="35" t="s">
        <v>18</v>
      </c>
      <c r="E18" s="38">
        <v>142.15</v>
      </c>
      <c r="F18" s="39">
        <f t="shared" si="0"/>
        <v>142.15</v>
      </c>
      <c r="G18" s="38">
        <v>1942.33</v>
      </c>
      <c r="H18" s="72"/>
    </row>
    <row r="19" s="4" customFormat="1" ht="18.6" customHeight="1" spans="1:8">
      <c r="A19" s="33">
        <v>13</v>
      </c>
      <c r="B19" s="34" t="s">
        <v>28</v>
      </c>
      <c r="C19" s="35" t="s">
        <v>13</v>
      </c>
      <c r="D19" s="35" t="s">
        <v>16</v>
      </c>
      <c r="E19" s="38">
        <v>45</v>
      </c>
      <c r="F19" s="39">
        <f t="shared" si="0"/>
        <v>45</v>
      </c>
      <c r="G19" s="38">
        <v>614.88</v>
      </c>
      <c r="H19" s="72"/>
    </row>
    <row r="20" s="4" customFormat="1" ht="18.6" customHeight="1" spans="1:8">
      <c r="A20" s="33">
        <v>14</v>
      </c>
      <c r="B20" s="34" t="s">
        <v>29</v>
      </c>
      <c r="C20" s="35" t="s">
        <v>13</v>
      </c>
      <c r="D20" s="35" t="s">
        <v>18</v>
      </c>
      <c r="E20" s="38">
        <v>34</v>
      </c>
      <c r="F20" s="39">
        <f t="shared" si="0"/>
        <v>34</v>
      </c>
      <c r="G20" s="38">
        <v>464.57</v>
      </c>
      <c r="H20" s="72"/>
    </row>
    <row r="21" s="4" customFormat="1" ht="18.6" customHeight="1" spans="1:8">
      <c r="A21" s="33">
        <v>15</v>
      </c>
      <c r="B21" s="34" t="s">
        <v>30</v>
      </c>
      <c r="C21" s="35" t="s">
        <v>13</v>
      </c>
      <c r="D21" s="35" t="s">
        <v>14</v>
      </c>
      <c r="E21" s="38">
        <v>38.9</v>
      </c>
      <c r="F21" s="39">
        <f t="shared" si="0"/>
        <v>38.9</v>
      </c>
      <c r="G21" s="38">
        <v>531.52</v>
      </c>
      <c r="H21" s="72"/>
    </row>
    <row r="22" s="4" customFormat="1" ht="18.6" customHeight="1" spans="1:8">
      <c r="A22" s="33">
        <v>17</v>
      </c>
      <c r="B22" s="34" t="s">
        <v>31</v>
      </c>
      <c r="C22" s="35" t="s">
        <v>13</v>
      </c>
      <c r="D22" s="35" t="s">
        <v>14</v>
      </c>
      <c r="E22" s="38">
        <v>33</v>
      </c>
      <c r="F22" s="39">
        <f t="shared" si="0"/>
        <v>33</v>
      </c>
      <c r="G22" s="38">
        <v>450.91</v>
      </c>
      <c r="H22" s="72"/>
    </row>
    <row r="23" s="4" customFormat="1" ht="18.6" customHeight="1" spans="1:8">
      <c r="A23" s="33">
        <v>18</v>
      </c>
      <c r="B23" s="34" t="s">
        <v>32</v>
      </c>
      <c r="C23" s="35" t="s">
        <v>13</v>
      </c>
      <c r="D23" s="35" t="s">
        <v>16</v>
      </c>
      <c r="E23" s="38">
        <v>80</v>
      </c>
      <c r="F23" s="39">
        <f t="shared" si="0"/>
        <v>80</v>
      </c>
      <c r="G23" s="38">
        <v>1093.12</v>
      </c>
      <c r="H23" s="72"/>
    </row>
    <row r="24" s="4" customFormat="1" ht="18.6" customHeight="1" spans="1:8">
      <c r="A24" s="33">
        <v>19</v>
      </c>
      <c r="B24" s="34" t="s">
        <v>33</v>
      </c>
      <c r="C24" s="35" t="s">
        <v>13</v>
      </c>
      <c r="D24" s="35" t="s">
        <v>16</v>
      </c>
      <c r="E24" s="38">
        <v>121.5</v>
      </c>
      <c r="F24" s="39">
        <f t="shared" si="0"/>
        <v>121.5</v>
      </c>
      <c r="G24" s="38">
        <v>1660.17</v>
      </c>
      <c r="H24" s="72"/>
    </row>
    <row r="25" s="4" customFormat="1" ht="18.6" customHeight="1" spans="1:8">
      <c r="A25" s="33">
        <v>20</v>
      </c>
      <c r="B25" s="34" t="s">
        <v>34</v>
      </c>
      <c r="C25" s="35" t="s">
        <v>13</v>
      </c>
      <c r="D25" s="35" t="s">
        <v>16</v>
      </c>
      <c r="E25" s="38">
        <v>24</v>
      </c>
      <c r="F25" s="39">
        <f t="shared" si="0"/>
        <v>24</v>
      </c>
      <c r="G25" s="38">
        <v>327.93</v>
      </c>
      <c r="H25" s="72"/>
    </row>
    <row r="26" s="4" customFormat="1" ht="18.6" customHeight="1" spans="1:8">
      <c r="A26" s="33">
        <v>21</v>
      </c>
      <c r="B26" s="34" t="s">
        <v>35</v>
      </c>
      <c r="C26" s="35" t="s">
        <v>13</v>
      </c>
      <c r="D26" s="35" t="s">
        <v>16</v>
      </c>
      <c r="E26" s="38">
        <v>25.78</v>
      </c>
      <c r="F26" s="39">
        <f t="shared" si="0"/>
        <v>25.78</v>
      </c>
      <c r="G26" s="38">
        <v>352.25</v>
      </c>
      <c r="H26" s="72"/>
    </row>
    <row r="27" s="4" customFormat="1" ht="18.6" customHeight="1" spans="1:8">
      <c r="A27" s="33">
        <v>22</v>
      </c>
      <c r="B27" s="34"/>
      <c r="C27" s="35"/>
      <c r="D27" s="35"/>
      <c r="E27" s="38"/>
      <c r="F27" s="39"/>
      <c r="G27" s="38"/>
      <c r="H27" s="72"/>
    </row>
    <row r="28" s="4" customFormat="1" ht="18.6" customHeight="1" spans="1:8">
      <c r="A28" s="33">
        <v>23</v>
      </c>
      <c r="B28" s="34"/>
      <c r="C28" s="35"/>
      <c r="D28" s="35"/>
      <c r="E28" s="38"/>
      <c r="F28" s="39"/>
      <c r="G28" s="38"/>
      <c r="H28" s="72"/>
    </row>
    <row r="29" s="4" customFormat="1" ht="18.6" customHeight="1" spans="1:8">
      <c r="A29" s="33"/>
      <c r="B29" s="98"/>
      <c r="C29" s="35"/>
      <c r="D29" s="101"/>
      <c r="E29" s="102"/>
      <c r="F29" s="103"/>
      <c r="G29" s="117"/>
      <c r="H29" s="76"/>
    </row>
    <row r="30" s="7" customFormat="1" ht="18.6" customHeight="1" spans="1:8">
      <c r="A30" s="104" t="s">
        <v>36</v>
      </c>
      <c r="B30" s="105"/>
      <c r="C30" s="105"/>
      <c r="D30" s="107"/>
      <c r="E30" s="108">
        <f>SUM(E7:E29)</f>
        <v>967.65</v>
      </c>
      <c r="F30" s="108">
        <f>SUM(F7:F29)</f>
        <v>967.65</v>
      </c>
      <c r="G30" s="120">
        <f>SUM(G7:G29)</f>
        <v>13221.87</v>
      </c>
      <c r="H30" s="107"/>
    </row>
    <row r="31" s="8" customFormat="1" ht="15" customHeight="1" spans="1:8">
      <c r="A31" s="109" t="s">
        <v>37</v>
      </c>
      <c r="B31" s="110"/>
      <c r="C31" s="111"/>
      <c r="D31" s="109"/>
      <c r="E31" s="112"/>
      <c r="F31" s="12"/>
      <c r="G31" s="13"/>
      <c r="H31" s="109"/>
    </row>
  </sheetData>
  <mergeCells count="6">
    <mergeCell ref="A1:L1"/>
    <mergeCell ref="A2:L2"/>
    <mergeCell ref="A3:L3"/>
    <mergeCell ref="A4:L4"/>
    <mergeCell ref="A5:L5"/>
    <mergeCell ref="A30:B30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8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39</v>
      </c>
      <c r="E6" s="30" t="s">
        <v>40</v>
      </c>
      <c r="F6" s="30" t="s">
        <v>7</v>
      </c>
      <c r="G6" s="32" t="s">
        <v>8</v>
      </c>
      <c r="H6" s="32" t="s">
        <v>9</v>
      </c>
      <c r="I6" s="30" t="s">
        <v>41</v>
      </c>
      <c r="J6" s="53" t="s">
        <v>42</v>
      </c>
      <c r="K6" s="54" t="s">
        <v>43</v>
      </c>
      <c r="L6" s="55" t="s">
        <v>44</v>
      </c>
      <c r="M6" s="53" t="s">
        <v>10</v>
      </c>
      <c r="N6" s="30" t="s">
        <v>45</v>
      </c>
      <c r="O6" s="30" t="s">
        <v>46</v>
      </c>
      <c r="P6" s="30" t="s">
        <v>47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37</v>
      </c>
      <c r="B209" s="110"/>
      <c r="C209" s="111"/>
      <c r="D209" s="111"/>
      <c r="E209" s="109" t="s">
        <v>48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39</v>
      </c>
      <c r="E6" s="30" t="s">
        <v>40</v>
      </c>
      <c r="F6" s="30" t="s">
        <v>7</v>
      </c>
      <c r="G6" s="32" t="s">
        <v>8</v>
      </c>
      <c r="H6" s="32" t="s">
        <v>9</v>
      </c>
      <c r="I6" s="30" t="s">
        <v>41</v>
      </c>
      <c r="J6" s="53" t="s">
        <v>42</v>
      </c>
      <c r="K6" s="54" t="s">
        <v>43</v>
      </c>
      <c r="L6" s="55" t="s">
        <v>44</v>
      </c>
      <c r="M6" s="53" t="s">
        <v>10</v>
      </c>
      <c r="N6" s="30" t="s">
        <v>45</v>
      </c>
      <c r="O6" s="30" t="s">
        <v>46</v>
      </c>
      <c r="P6" s="30" t="s">
        <v>47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36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37</v>
      </c>
      <c r="B209" s="110"/>
      <c r="C209" s="111"/>
      <c r="D209" s="111"/>
      <c r="E209" s="109" t="s">
        <v>48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0E0F4BBAF5EA44FCAF344118433BFEC4_13</vt:lpwstr>
  </property>
</Properties>
</file>