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'1'!$A$6:$H$44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<sst xmlns="http://schemas.openxmlformats.org/spreadsheetml/2006/main" count="277" uniqueCount="98">
  <si>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</si>
  <si>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</si>
  <si>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</t>
    </r>
    <r>
      <rPr>
        <sz val="10.5"/>
        <color rgb="FFFF0000"/>
        <rFont val="宋体"/>
        <charset val="134"/>
      </rPr>
      <t>蔡牛</t>
    </r>
    <r>
      <rPr>
        <u/>
        <sz val="10.5"/>
        <color rgb="FFFF0000"/>
        <rFont val="宋体"/>
        <charset val="134"/>
      </rPr>
      <t>镇</t>
    </r>
    <r>
      <rPr>
        <sz val="10.5"/>
        <color rgb="FFFF0000"/>
        <rFont val="宋体"/>
        <charset val="134"/>
      </rPr>
      <t>北长</t>
    </r>
    <r>
      <rPr>
        <u/>
        <sz val="10.5"/>
        <color rgb="FFFF0000"/>
        <rFont val="宋体"/>
        <charset val="134"/>
      </rPr>
      <t>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>玉米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>北长村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</si>
  <si>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</t>
    </r>
    <r>
      <rPr>
        <b/>
        <sz val="10"/>
        <color rgb="FFFF0000"/>
        <rFont val="宋体"/>
        <charset val="134"/>
      </rPr>
      <t>蔡牛</t>
    </r>
    <r>
      <rPr>
        <b/>
        <u/>
        <sz val="10"/>
        <color rgb="FFFF0000"/>
        <rFont val="宋体"/>
        <charset val="134"/>
      </rPr>
      <t>镇</t>
    </r>
    <r>
      <rPr>
        <b/>
        <sz val="10"/>
        <color rgb="FFFF0000"/>
        <rFont val="宋体"/>
        <charset val="134"/>
      </rPr>
      <t>蔡牛</t>
    </r>
    <r>
      <rPr>
        <b/>
        <u/>
        <sz val="10"/>
        <color rgb="FFFF0000"/>
        <rFont val="宋体"/>
        <charset val="134"/>
      </rPr>
      <t>村64户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13.664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</si>
  <si>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</si>
  <si>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</si>
  <si>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</si>
  <si>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</si>
  <si>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</si>
  <si>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</si>
  <si>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</si>
  <si>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备注</t>
  </si>
  <si>
    <t>刘国凡</t>
  </si>
  <si>
    <t>北长村</t>
  </si>
  <si>
    <t>杨家地</t>
  </si>
  <si>
    <t>刘明权</t>
  </si>
  <si>
    <t>刘树森</t>
  </si>
  <si>
    <t>刘桂臣</t>
  </si>
  <si>
    <t>刘洪权</t>
  </si>
  <si>
    <t>刘立军</t>
  </si>
  <si>
    <t>刘金权</t>
  </si>
  <si>
    <t>姜玉红</t>
  </si>
  <si>
    <t>孔宝玉</t>
  </si>
  <si>
    <t>孙亚杰</t>
  </si>
  <si>
    <t>孙文举</t>
  </si>
  <si>
    <t>孙文军</t>
  </si>
  <si>
    <t>孙文和</t>
  </si>
  <si>
    <t>孙文安</t>
  </si>
  <si>
    <t>孙文涛</t>
  </si>
  <si>
    <t>孙绍虎</t>
  </si>
  <si>
    <t>孟祥奎</t>
  </si>
  <si>
    <t>王家坟</t>
  </si>
  <si>
    <t>崔保民</t>
  </si>
  <si>
    <t>崔跃武</t>
  </si>
  <si>
    <t>张恩志</t>
  </si>
  <si>
    <t>张恩成</t>
  </si>
  <si>
    <t>房宝娟</t>
  </si>
  <si>
    <t>李海波</t>
  </si>
  <si>
    <t>杨文财</t>
  </si>
  <si>
    <t>杨玉书</t>
  </si>
  <si>
    <t>焦国同</t>
  </si>
  <si>
    <t>王兴泽</t>
  </si>
  <si>
    <t>王兴龙</t>
  </si>
  <si>
    <t>窑东地</t>
  </si>
  <si>
    <t>王洪博</t>
  </si>
  <si>
    <t>王洪松</t>
  </si>
  <si>
    <t>王洪辉</t>
  </si>
  <si>
    <t>王玉清</t>
  </si>
  <si>
    <t>谷兴满</t>
  </si>
  <si>
    <t>谷长利</t>
  </si>
  <si>
    <t>谷长玖</t>
  </si>
  <si>
    <t>谷长祥</t>
  </si>
  <si>
    <t>赵玉文</t>
  </si>
  <si>
    <t>东长垄</t>
  </si>
  <si>
    <t>赵玉林</t>
  </si>
  <si>
    <t>赵玉武</t>
  </si>
  <si>
    <t>赵玉海</t>
  </si>
  <si>
    <t>赵玉清</t>
  </si>
  <si>
    <t>赵玉申</t>
  </si>
  <si>
    <t>迟香菊</t>
  </si>
  <si>
    <t>陈双</t>
  </si>
  <si>
    <t>陈权</t>
  </si>
  <si>
    <t>陈武</t>
  </si>
  <si>
    <t>马健</t>
  </si>
  <si>
    <t>大沟东</t>
  </si>
  <si>
    <t>马庆东</t>
  </si>
  <si>
    <t>马庆久</t>
  </si>
  <si>
    <t>马庆余</t>
  </si>
  <si>
    <t>马庆祥</t>
  </si>
  <si>
    <t>马庆喜</t>
  </si>
  <si>
    <t>马庆宝</t>
  </si>
  <si>
    <t>马庆彬</t>
  </si>
  <si>
    <t>马庆忠</t>
  </si>
  <si>
    <t>马庆斌</t>
  </si>
  <si>
    <t>马庆涛</t>
  </si>
  <si>
    <t>马永田</t>
  </si>
  <si>
    <t>马淑艳</t>
  </si>
  <si>
    <t>马鹏德</t>
  </si>
  <si>
    <t>高连喜</t>
  </si>
  <si>
    <t>孟德生</t>
  </si>
  <si>
    <t>宋荒地村</t>
  </si>
  <si>
    <t>孙冬</t>
  </si>
  <si>
    <t>汪荒地村</t>
  </si>
  <si>
    <t>合计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</si>
  <si>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</si>
  <si>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</si>
  <si>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</si>
  <si>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</si>
  <si>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</si>
  <si>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</si>
  <si>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</si>
  <si>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</si>
  <si>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</si>
  <si>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</si>
  <si>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被保险人
签字</t>
  </si>
  <si>
    <t>单页小计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</si>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</sst>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color rgb="FFFF0000"/>
      <name val="宋体"/>
      <charset val="134"/>
    </font>
    <font>
      <b/>
      <sz val="10"/>
      <color rgb="FFFF000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sz val="10.5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25" applyNumberFormat="0" applyAlignment="0" applyProtection="0">
      <alignment vertical="center"/>
    </xf>
    <xf numFmtId="0" fontId="30" fillId="6" borderId="26" applyNumberFormat="0" applyAlignment="0" applyProtection="0">
      <alignment vertical="center"/>
    </xf>
    <xf numFmtId="0" fontId="31" fillId="6" borderId="25" applyNumberFormat="0" applyAlignment="0" applyProtection="0">
      <alignment vertical="center"/>
    </xf>
    <xf numFmtId="0" fontId="32" fillId="7" borderId="27" applyNumberFormat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/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</cellStyleXfs>
  <cellXfs count="14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7" fontId="3" fillId="0" borderId="1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177" fontId="11" fillId="0" borderId="7" xfId="0" applyNumberFormat="1" applyFont="1" applyFill="1" applyBorder="1" applyAlignment="1">
      <alignment horizontal="center" vertical="center" wrapText="1"/>
    </xf>
    <xf numFmtId="177" fontId="18" fillId="0" borderId="7" xfId="0" applyNumberFormat="1" applyFont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 wrapText="1"/>
    </xf>
    <xf numFmtId="177" fontId="19" fillId="0" borderId="7" xfId="0" applyNumberFormat="1" applyFont="1" applyBorder="1" applyAlignment="1">
      <alignment horizontal="center" vertical="center"/>
    </xf>
    <xf numFmtId="0" fontId="11" fillId="0" borderId="7" xfId="0" applyFont="1" applyFill="1" applyBorder="1" applyAlignment="1">
      <alignment horizontal="center"/>
    </xf>
    <xf numFmtId="177" fontId="19" fillId="2" borderId="7" xfId="0" applyNumberFormat="1" applyFont="1" applyFill="1" applyBorder="1" applyAlignment="1">
      <alignment horizontal="center"/>
    </xf>
    <xf numFmtId="177" fontId="20" fillId="2" borderId="7" xfId="0" applyNumberFormat="1" applyFont="1" applyFill="1" applyBorder="1" applyAlignment="1">
      <alignment horizontal="center"/>
    </xf>
    <xf numFmtId="177" fontId="20" fillId="0" borderId="7" xfId="0" applyNumberFormat="1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176" fontId="20" fillId="2" borderId="7" xfId="0" applyNumberFormat="1" applyFont="1" applyFill="1" applyBorder="1" applyAlignment="1">
      <alignment horizontal="center"/>
    </xf>
    <xf numFmtId="176" fontId="0" fillId="2" borderId="0" xfId="0" applyNumberFormat="1" applyFont="1" applyFill="1" applyAlignment="1">
      <alignment horizontal="center"/>
    </xf>
    <xf numFmtId="177" fontId="0" fillId="0" borderId="0" xfId="0" applyNumberFormat="1" applyFill="1" applyAlignment="1">
      <alignment horizont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348615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4"/>
  <sheetViews>
    <sheetView tabSelected="1" zoomScale="115" zoomScaleNormal="115" topLeftCell="A55" workbookViewId="0">
      <selection activeCell="H55" sqref="H$1:H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6.3" style="9" customWidth="1"/>
    <col min="4" max="4" width="7.875" style="11" customWidth="1"/>
    <col min="5" max="5" width="8.25" style="12" customWidth="1"/>
    <col min="6" max="6" width="9.5" style="12" customWidth="1"/>
    <col min="7" max="7" width="9.5" style="13" customWidth="1"/>
    <col min="8" max="8" width="6.40833333333333" style="11" customWidth="1"/>
    <col min="9" max="16384" width="9" style="11"/>
  </cols>
  <sheetData>
    <row r="1" s="1" customFormat="1" ht="23.25" customHeight="1" spans="1:10">
      <c r="A1" s="15"/>
      <c r="B1" s="16"/>
      <c r="C1" s="16"/>
      <c r="D1" s="15"/>
      <c r="E1" s="17"/>
      <c r="F1" s="17"/>
      <c r="G1" s="16"/>
      <c r="H1" s="42"/>
      <c r="I1" s="64"/>
      <c r="J1" s="65"/>
    </row>
    <row r="2" s="1" customFormat="1" ht="22.5" customHeight="1" spans="1:10">
      <c r="A2" s="18" t="s">
        <v>0</v>
      </c>
      <c r="B2" s="19"/>
      <c r="C2" s="19"/>
      <c r="D2" s="20"/>
      <c r="E2" s="21"/>
      <c r="F2" s="21"/>
      <c r="G2" s="19"/>
      <c r="H2" s="45"/>
      <c r="I2" s="66"/>
      <c r="J2" s="67"/>
    </row>
    <row r="3" s="1" customFormat="1" ht="24.75" customHeight="1" spans="1:10">
      <c r="A3" s="22" t="s">
        <v>1</v>
      </c>
      <c r="B3" s="23"/>
      <c r="C3" s="23"/>
      <c r="D3" s="24"/>
      <c r="E3" s="25"/>
      <c r="F3" s="25"/>
      <c r="G3" s="23"/>
      <c r="H3" s="48"/>
      <c r="I3" s="68"/>
      <c r="J3" s="69"/>
    </row>
    <row r="4" s="2" customFormat="1" ht="24.75" customHeight="1" spans="1:10">
      <c r="A4" s="26" t="s">
        <v>2</v>
      </c>
      <c r="B4" s="27"/>
      <c r="C4" s="27"/>
      <c r="D4" s="28"/>
      <c r="E4" s="29"/>
      <c r="F4" s="29"/>
      <c r="G4" s="27"/>
      <c r="H4" s="51"/>
      <c r="I4" s="70"/>
      <c r="J4" s="28"/>
    </row>
    <row r="5" s="2" customFormat="1" ht="25.5" customHeight="1" spans="1:10">
      <c r="A5" s="26" t="s">
        <v>3</v>
      </c>
      <c r="B5" s="27"/>
      <c r="C5" s="27"/>
      <c r="D5" s="28"/>
      <c r="E5" s="29"/>
      <c r="F5" s="29"/>
      <c r="G5" s="27"/>
      <c r="H5" s="51"/>
      <c r="I5" s="70"/>
      <c r="J5" s="28"/>
    </row>
    <row r="6" s="3" customFormat="1" ht="24.75" customHeight="1" spans="1:8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2" t="s">
        <v>10</v>
      </c>
      <c r="H6" s="71" t="s">
        <v>11</v>
      </c>
    </row>
    <row r="7" s="4" customFormat="1" ht="18.6" customHeight="1" spans="1:8">
      <c r="A7" s="33">
        <v>1</v>
      </c>
      <c r="B7" s="123" t="s">
        <v>12</v>
      </c>
      <c r="C7" s="35" t="s">
        <v>13</v>
      </c>
      <c r="D7" s="35" t="s">
        <v>14</v>
      </c>
      <c r="E7" s="124">
        <v>13.17</v>
      </c>
      <c r="F7" s="124">
        <v>13.17</v>
      </c>
      <c r="G7" s="125">
        <v>179.95488</v>
      </c>
      <c r="H7" s="126"/>
    </row>
    <row r="8" s="4" customFormat="1" ht="18.6" customHeight="1" spans="1:8">
      <c r="A8" s="33">
        <v>2</v>
      </c>
      <c r="B8" s="123" t="s">
        <v>15</v>
      </c>
      <c r="C8" s="35" t="s">
        <v>13</v>
      </c>
      <c r="D8" s="35" t="s">
        <v>14</v>
      </c>
      <c r="E8" s="124">
        <v>60</v>
      </c>
      <c r="F8" s="124">
        <v>60</v>
      </c>
      <c r="G8" s="125">
        <v>819.84</v>
      </c>
      <c r="H8" s="127"/>
    </row>
    <row r="9" s="4" customFormat="1" ht="18.6" customHeight="1" spans="1:8">
      <c r="A9" s="33">
        <v>3</v>
      </c>
      <c r="B9" s="123" t="s">
        <v>16</v>
      </c>
      <c r="C9" s="35" t="s">
        <v>13</v>
      </c>
      <c r="D9" s="35" t="s">
        <v>14</v>
      </c>
      <c r="E9" s="124">
        <v>36.59</v>
      </c>
      <c r="F9" s="124">
        <v>36.59</v>
      </c>
      <c r="G9" s="125">
        <v>499.96576</v>
      </c>
      <c r="H9" s="127"/>
    </row>
    <row r="10" s="5" customFormat="1" ht="18.6" customHeight="1" spans="1:8">
      <c r="A10" s="33">
        <v>4</v>
      </c>
      <c r="B10" s="123" t="s">
        <v>17</v>
      </c>
      <c r="C10" s="35" t="s">
        <v>13</v>
      </c>
      <c r="D10" s="35" t="s">
        <v>14</v>
      </c>
      <c r="E10" s="124">
        <v>18.3</v>
      </c>
      <c r="F10" s="124">
        <v>18.3</v>
      </c>
      <c r="G10" s="125">
        <v>250.0512</v>
      </c>
      <c r="H10" s="128"/>
    </row>
    <row r="11" s="4" customFormat="1" ht="18.6" customHeight="1" spans="1:8">
      <c r="A11" s="33">
        <v>5</v>
      </c>
      <c r="B11" s="129" t="s">
        <v>18</v>
      </c>
      <c r="C11" s="35" t="s">
        <v>13</v>
      </c>
      <c r="D11" s="35" t="s">
        <v>14</v>
      </c>
      <c r="E11" s="124">
        <v>20.49</v>
      </c>
      <c r="F11" s="124">
        <v>20.49</v>
      </c>
      <c r="G11" s="125">
        <v>279.97536</v>
      </c>
      <c r="H11" s="127"/>
    </row>
    <row r="12" s="4" customFormat="1" ht="18.6" customHeight="1" spans="1:8">
      <c r="A12" s="33">
        <v>6</v>
      </c>
      <c r="B12" s="129" t="s">
        <v>19</v>
      </c>
      <c r="C12" s="35" t="s">
        <v>13</v>
      </c>
      <c r="D12" s="35" t="s">
        <v>14</v>
      </c>
      <c r="E12" s="124">
        <v>9.51</v>
      </c>
      <c r="F12" s="124">
        <v>9.51</v>
      </c>
      <c r="G12" s="125">
        <v>129.94464</v>
      </c>
      <c r="H12" s="127"/>
    </row>
    <row r="13" s="4" customFormat="1" ht="18.6" customHeight="1" spans="1:8">
      <c r="A13" s="33">
        <v>7</v>
      </c>
      <c r="B13" s="129" t="s">
        <v>20</v>
      </c>
      <c r="C13" s="35" t="s">
        <v>13</v>
      </c>
      <c r="D13" s="35" t="s">
        <v>14</v>
      </c>
      <c r="E13" s="124">
        <v>13.17</v>
      </c>
      <c r="F13" s="124">
        <v>13.17</v>
      </c>
      <c r="G13" s="125">
        <v>179.95488</v>
      </c>
      <c r="H13" s="127"/>
    </row>
    <row r="14" s="4" customFormat="1" ht="18.6" customHeight="1" spans="1:8">
      <c r="A14" s="33">
        <v>8</v>
      </c>
      <c r="B14" s="123" t="s">
        <v>21</v>
      </c>
      <c r="C14" s="35" t="s">
        <v>13</v>
      </c>
      <c r="D14" s="35" t="s">
        <v>14</v>
      </c>
      <c r="E14" s="124">
        <v>18.3</v>
      </c>
      <c r="F14" s="124">
        <v>18.3</v>
      </c>
      <c r="G14" s="125">
        <v>250.0512</v>
      </c>
      <c r="H14" s="127"/>
    </row>
    <row r="15" s="4" customFormat="1" ht="18.6" customHeight="1" spans="1:8">
      <c r="A15" s="33">
        <v>9</v>
      </c>
      <c r="B15" s="123" t="s">
        <v>22</v>
      </c>
      <c r="C15" s="35" t="s">
        <v>13</v>
      </c>
      <c r="D15" s="35" t="s">
        <v>14</v>
      </c>
      <c r="E15" s="124">
        <v>25.61</v>
      </c>
      <c r="F15" s="124">
        <v>25.61</v>
      </c>
      <c r="G15" s="125">
        <v>349.93504</v>
      </c>
      <c r="H15" s="127"/>
    </row>
    <row r="16" s="4" customFormat="1" ht="18.6" customHeight="1" spans="1:8">
      <c r="A16" s="33">
        <v>10</v>
      </c>
      <c r="B16" s="129" t="s">
        <v>23</v>
      </c>
      <c r="C16" s="35" t="s">
        <v>13</v>
      </c>
      <c r="D16" s="35" t="s">
        <v>14</v>
      </c>
      <c r="E16" s="124">
        <v>17.56</v>
      </c>
      <c r="F16" s="124">
        <v>17.56</v>
      </c>
      <c r="G16" s="125">
        <v>239.93984</v>
      </c>
      <c r="H16" s="127"/>
    </row>
    <row r="17" s="4" customFormat="1" ht="18.6" customHeight="1" spans="1:8">
      <c r="A17" s="33">
        <v>11</v>
      </c>
      <c r="B17" s="123" t="s">
        <v>24</v>
      </c>
      <c r="C17" s="35" t="s">
        <v>13</v>
      </c>
      <c r="D17" s="35" t="s">
        <v>14</v>
      </c>
      <c r="E17" s="124">
        <v>24.15</v>
      </c>
      <c r="F17" s="124">
        <v>24.15</v>
      </c>
      <c r="G17" s="125">
        <v>329.9856</v>
      </c>
      <c r="H17" s="127"/>
    </row>
    <row r="18" s="4" customFormat="1" ht="18.6" customHeight="1" spans="1:8">
      <c r="A18" s="33">
        <v>12</v>
      </c>
      <c r="B18" s="123" t="s">
        <v>25</v>
      </c>
      <c r="C18" s="35" t="s">
        <v>13</v>
      </c>
      <c r="D18" s="35" t="s">
        <v>14</v>
      </c>
      <c r="E18" s="124">
        <v>11</v>
      </c>
      <c r="F18" s="124">
        <v>11</v>
      </c>
      <c r="G18" s="125">
        <v>150.304</v>
      </c>
      <c r="H18" s="127"/>
    </row>
    <row r="19" s="4" customFormat="1" ht="18.6" customHeight="1" spans="1:8">
      <c r="A19" s="33">
        <v>13</v>
      </c>
      <c r="B19" s="123" t="s">
        <v>26</v>
      </c>
      <c r="C19" s="35" t="s">
        <v>13</v>
      </c>
      <c r="D19" s="35" t="s">
        <v>14</v>
      </c>
      <c r="E19" s="124">
        <v>15.37</v>
      </c>
      <c r="F19" s="124">
        <v>15.37</v>
      </c>
      <c r="G19" s="125">
        <v>210.01568</v>
      </c>
      <c r="H19" s="127"/>
    </row>
    <row r="20" s="4" customFormat="1" ht="18.6" customHeight="1" spans="1:8">
      <c r="A20" s="33">
        <v>14</v>
      </c>
      <c r="B20" s="123" t="s">
        <v>27</v>
      </c>
      <c r="C20" s="35" t="s">
        <v>13</v>
      </c>
      <c r="D20" s="35" t="s">
        <v>14</v>
      </c>
      <c r="E20" s="124">
        <v>24.15</v>
      </c>
      <c r="F20" s="124">
        <v>24.15</v>
      </c>
      <c r="G20" s="125">
        <v>329.9856</v>
      </c>
      <c r="H20" s="127"/>
    </row>
    <row r="21" s="4" customFormat="1" ht="18.6" customHeight="1" spans="1:9">
      <c r="A21" s="33">
        <v>15</v>
      </c>
      <c r="B21" s="123" t="s">
        <v>28</v>
      </c>
      <c r="C21" s="35" t="s">
        <v>13</v>
      </c>
      <c r="D21" s="35" t="s">
        <v>14</v>
      </c>
      <c r="E21" s="124">
        <v>4.39</v>
      </c>
      <c r="F21" s="124">
        <v>4.39</v>
      </c>
      <c r="G21" s="125">
        <v>59.98496</v>
      </c>
      <c r="H21" s="123"/>
      <c r="I21" s="138"/>
    </row>
    <row r="22" s="4" customFormat="1" ht="18.6" customHeight="1" spans="1:9">
      <c r="A22" s="33">
        <v>16</v>
      </c>
      <c r="B22" s="123" t="s">
        <v>29</v>
      </c>
      <c r="C22" s="35" t="s">
        <v>13</v>
      </c>
      <c r="D22" s="35" t="s">
        <v>14</v>
      </c>
      <c r="E22" s="124">
        <v>34.4</v>
      </c>
      <c r="F22" s="124">
        <v>34.4</v>
      </c>
      <c r="G22" s="125">
        <v>470.0416</v>
      </c>
      <c r="H22" s="123"/>
      <c r="I22" s="138"/>
    </row>
    <row r="23" s="4" customFormat="1" ht="18.6" customHeight="1" spans="1:9">
      <c r="A23" s="33">
        <v>17</v>
      </c>
      <c r="B23" s="123" t="s">
        <v>30</v>
      </c>
      <c r="C23" s="35" t="s">
        <v>13</v>
      </c>
      <c r="D23" s="35" t="s">
        <v>31</v>
      </c>
      <c r="E23" s="124">
        <v>64.4</v>
      </c>
      <c r="F23" s="124">
        <v>64.4</v>
      </c>
      <c r="G23" s="125">
        <v>879.9616</v>
      </c>
      <c r="H23" s="123"/>
      <c r="I23" s="138"/>
    </row>
    <row r="24" s="4" customFormat="1" ht="18.6" customHeight="1" spans="1:9">
      <c r="A24" s="33">
        <v>18</v>
      </c>
      <c r="B24" s="123" t="s">
        <v>32</v>
      </c>
      <c r="C24" s="35" t="s">
        <v>13</v>
      </c>
      <c r="D24" s="35" t="s">
        <v>31</v>
      </c>
      <c r="E24" s="124">
        <v>10.98</v>
      </c>
      <c r="F24" s="124">
        <v>10.98</v>
      </c>
      <c r="G24" s="125">
        <v>150.03072</v>
      </c>
      <c r="H24" s="123"/>
      <c r="I24" s="138"/>
    </row>
    <row r="25" s="4" customFormat="1" ht="18.6" customHeight="1" spans="1:9">
      <c r="A25" s="33">
        <v>19</v>
      </c>
      <c r="B25" s="123" t="s">
        <v>33</v>
      </c>
      <c r="C25" s="35" t="s">
        <v>13</v>
      </c>
      <c r="D25" s="35" t="s">
        <v>31</v>
      </c>
      <c r="E25" s="124">
        <v>17.56</v>
      </c>
      <c r="F25" s="124">
        <v>17.56</v>
      </c>
      <c r="G25" s="125">
        <v>239.93984</v>
      </c>
      <c r="H25" s="123"/>
      <c r="I25" s="138"/>
    </row>
    <row r="26" s="4" customFormat="1" ht="18.6" customHeight="1" spans="1:9">
      <c r="A26" s="33">
        <v>20</v>
      </c>
      <c r="B26" s="123" t="s">
        <v>34</v>
      </c>
      <c r="C26" s="35" t="s">
        <v>13</v>
      </c>
      <c r="D26" s="35" t="s">
        <v>31</v>
      </c>
      <c r="E26" s="124">
        <v>8.05</v>
      </c>
      <c r="F26" s="124">
        <v>8.05</v>
      </c>
      <c r="G26" s="125">
        <v>109.9952</v>
      </c>
      <c r="H26" s="123"/>
      <c r="I26" s="138"/>
    </row>
    <row r="27" s="4" customFormat="1" ht="18.6" customHeight="1" spans="1:9">
      <c r="A27" s="33">
        <v>21</v>
      </c>
      <c r="B27" s="123" t="s">
        <v>35</v>
      </c>
      <c r="C27" s="35" t="s">
        <v>13</v>
      </c>
      <c r="D27" s="35" t="s">
        <v>31</v>
      </c>
      <c r="E27" s="124">
        <v>18.3</v>
      </c>
      <c r="F27" s="124">
        <v>18.3</v>
      </c>
      <c r="G27" s="125">
        <v>250.0512</v>
      </c>
      <c r="H27" s="123"/>
      <c r="I27" s="138"/>
    </row>
    <row r="28" s="4" customFormat="1" ht="18.6" customHeight="1" spans="1:9">
      <c r="A28" s="33">
        <v>22</v>
      </c>
      <c r="B28" s="123" t="s">
        <v>36</v>
      </c>
      <c r="C28" s="35" t="s">
        <v>13</v>
      </c>
      <c r="D28" s="35" t="s">
        <v>31</v>
      </c>
      <c r="E28" s="124">
        <v>21.95</v>
      </c>
      <c r="F28" s="124">
        <v>21.95</v>
      </c>
      <c r="G28" s="125">
        <v>299.9248</v>
      </c>
      <c r="H28" s="123"/>
      <c r="I28" s="138"/>
    </row>
    <row r="29" s="4" customFormat="1" ht="18.6" customHeight="1" spans="1:9">
      <c r="A29" s="33">
        <v>23</v>
      </c>
      <c r="B29" s="123" t="s">
        <v>37</v>
      </c>
      <c r="C29" s="35" t="s">
        <v>13</v>
      </c>
      <c r="D29" s="35" t="s">
        <v>31</v>
      </c>
      <c r="E29" s="124">
        <v>30.75</v>
      </c>
      <c r="F29" s="124">
        <v>30.75</v>
      </c>
      <c r="G29" s="125">
        <v>420.168</v>
      </c>
      <c r="H29" s="123"/>
      <c r="I29" s="138"/>
    </row>
    <row r="30" s="4" customFormat="1" ht="18.6" customHeight="1" spans="1:9">
      <c r="A30" s="33">
        <v>24</v>
      </c>
      <c r="B30" s="123" t="s">
        <v>38</v>
      </c>
      <c r="C30" s="35" t="s">
        <v>13</v>
      </c>
      <c r="D30" s="35" t="s">
        <v>31</v>
      </c>
      <c r="E30" s="124">
        <v>133.93</v>
      </c>
      <c r="F30" s="124">
        <v>133.93</v>
      </c>
      <c r="G30" s="125">
        <v>1830.01952</v>
      </c>
      <c r="H30" s="123"/>
      <c r="I30" s="138"/>
    </row>
    <row r="31" s="4" customFormat="1" ht="18.6" customHeight="1" spans="1:9">
      <c r="A31" s="33">
        <v>25</v>
      </c>
      <c r="B31" s="123" t="s">
        <v>39</v>
      </c>
      <c r="C31" s="35" t="s">
        <v>13</v>
      </c>
      <c r="D31" s="35" t="s">
        <v>31</v>
      </c>
      <c r="E31" s="124">
        <v>27.08</v>
      </c>
      <c r="F31" s="124">
        <v>27.08</v>
      </c>
      <c r="G31" s="125">
        <v>370.02112</v>
      </c>
      <c r="H31" s="123"/>
      <c r="I31" s="138"/>
    </row>
    <row r="32" s="4" customFormat="1" ht="18.6" customHeight="1" spans="1:9">
      <c r="A32" s="33">
        <v>26</v>
      </c>
      <c r="B32" s="129" t="s">
        <v>40</v>
      </c>
      <c r="C32" s="35" t="s">
        <v>13</v>
      </c>
      <c r="D32" s="35" t="s">
        <v>31</v>
      </c>
      <c r="E32" s="124">
        <v>21.95</v>
      </c>
      <c r="F32" s="124">
        <v>21.95</v>
      </c>
      <c r="G32" s="125">
        <v>299.9248</v>
      </c>
      <c r="H32" s="123"/>
      <c r="I32" s="138"/>
    </row>
    <row r="33" s="4" customFormat="1" ht="18.6" customHeight="1" spans="1:9">
      <c r="A33" s="33">
        <v>27</v>
      </c>
      <c r="B33" s="123" t="s">
        <v>41</v>
      </c>
      <c r="C33" s="35" t="s">
        <v>13</v>
      </c>
      <c r="D33" s="35" t="s">
        <v>31</v>
      </c>
      <c r="E33" s="124">
        <v>15</v>
      </c>
      <c r="F33" s="124">
        <v>15</v>
      </c>
      <c r="G33" s="125">
        <v>204.96</v>
      </c>
      <c r="H33" s="130"/>
      <c r="I33" s="139"/>
    </row>
    <row r="34" s="4" customFormat="1" ht="18.6" customHeight="1" spans="1:9">
      <c r="A34" s="33">
        <v>28</v>
      </c>
      <c r="B34" s="123" t="s">
        <v>42</v>
      </c>
      <c r="C34" s="35" t="s">
        <v>13</v>
      </c>
      <c r="D34" s="35" t="s">
        <v>43</v>
      </c>
      <c r="E34" s="124">
        <v>16.1</v>
      </c>
      <c r="F34" s="124">
        <v>16.1</v>
      </c>
      <c r="G34" s="125">
        <v>219.9904</v>
      </c>
      <c r="H34" s="123"/>
      <c r="I34" s="138"/>
    </row>
    <row r="35" s="4" customFormat="1" ht="18.6" customHeight="1" spans="1:9">
      <c r="A35" s="33">
        <v>29</v>
      </c>
      <c r="B35" s="123" t="s">
        <v>44</v>
      </c>
      <c r="C35" s="35" t="s">
        <v>13</v>
      </c>
      <c r="D35" s="35" t="s">
        <v>43</v>
      </c>
      <c r="E35" s="124">
        <v>28.54</v>
      </c>
      <c r="F35" s="124">
        <v>28.54</v>
      </c>
      <c r="G35" s="125">
        <v>389.97056</v>
      </c>
      <c r="H35" s="123"/>
      <c r="I35" s="138"/>
    </row>
    <row r="36" s="4" customFormat="1" ht="18.6" customHeight="1" spans="1:9">
      <c r="A36" s="33">
        <v>30</v>
      </c>
      <c r="B36" s="123" t="s">
        <v>45</v>
      </c>
      <c r="C36" s="35" t="s">
        <v>13</v>
      </c>
      <c r="D36" s="35" t="s">
        <v>43</v>
      </c>
      <c r="E36" s="124">
        <v>51.22</v>
      </c>
      <c r="F36" s="124">
        <v>51.22</v>
      </c>
      <c r="G36" s="125">
        <v>699.87008</v>
      </c>
      <c r="H36" s="123"/>
      <c r="I36" s="138"/>
    </row>
    <row r="37" s="4" customFormat="1" ht="18.6" customHeight="1" spans="1:9">
      <c r="A37" s="33">
        <v>31</v>
      </c>
      <c r="B37" s="123" t="s">
        <v>46</v>
      </c>
      <c r="C37" s="35" t="s">
        <v>13</v>
      </c>
      <c r="D37" s="35" t="s">
        <v>43</v>
      </c>
      <c r="E37" s="124">
        <v>20.49</v>
      </c>
      <c r="F37" s="124">
        <v>20.49</v>
      </c>
      <c r="G37" s="125">
        <v>279.97536</v>
      </c>
      <c r="H37" s="123"/>
      <c r="I37" s="138"/>
    </row>
    <row r="38" s="4" customFormat="1" ht="18.6" customHeight="1" spans="1:9">
      <c r="A38" s="33">
        <v>32</v>
      </c>
      <c r="B38" s="123" t="s">
        <v>47</v>
      </c>
      <c r="C38" s="35" t="s">
        <v>13</v>
      </c>
      <c r="D38" s="35" t="s">
        <v>43</v>
      </c>
      <c r="E38" s="124">
        <v>23.42</v>
      </c>
      <c r="F38" s="124">
        <v>23.42</v>
      </c>
      <c r="G38" s="125">
        <v>320.01088</v>
      </c>
      <c r="H38" s="123"/>
      <c r="I38" s="138"/>
    </row>
    <row r="39" s="4" customFormat="1" ht="18.6" customHeight="1" spans="1:9">
      <c r="A39" s="33">
        <v>33</v>
      </c>
      <c r="B39" s="123" t="s">
        <v>48</v>
      </c>
      <c r="C39" s="35" t="s">
        <v>13</v>
      </c>
      <c r="D39" s="35" t="s">
        <v>43</v>
      </c>
      <c r="E39" s="124">
        <v>18.3</v>
      </c>
      <c r="F39" s="124">
        <v>18.3</v>
      </c>
      <c r="G39" s="125">
        <v>250.0512</v>
      </c>
      <c r="H39" s="123"/>
      <c r="I39" s="138"/>
    </row>
    <row r="40" s="4" customFormat="1" ht="18.6" customHeight="1" spans="1:9">
      <c r="A40" s="33">
        <v>34</v>
      </c>
      <c r="B40" s="129" t="s">
        <v>49</v>
      </c>
      <c r="C40" s="35" t="s">
        <v>13</v>
      </c>
      <c r="D40" s="35" t="s">
        <v>43</v>
      </c>
      <c r="E40" s="124">
        <v>13.9</v>
      </c>
      <c r="F40" s="124">
        <v>13.9</v>
      </c>
      <c r="G40" s="125">
        <v>189.9296</v>
      </c>
      <c r="H40" s="130"/>
      <c r="I40" s="139"/>
    </row>
    <row r="41" s="4" customFormat="1" ht="18.6" customHeight="1" spans="1:9">
      <c r="A41" s="33">
        <v>35</v>
      </c>
      <c r="B41" s="129" t="s">
        <v>50</v>
      </c>
      <c r="C41" s="35" t="s">
        <v>13</v>
      </c>
      <c r="D41" s="35" t="s">
        <v>43</v>
      </c>
      <c r="E41" s="124">
        <v>25.61</v>
      </c>
      <c r="F41" s="124">
        <v>25.61</v>
      </c>
      <c r="G41" s="125">
        <v>349.93504</v>
      </c>
      <c r="H41" s="130"/>
      <c r="I41" s="139"/>
    </row>
    <row r="42" s="4" customFormat="1" ht="18.6" customHeight="1" spans="1:9">
      <c r="A42" s="33">
        <v>36</v>
      </c>
      <c r="B42" s="128" t="s">
        <v>51</v>
      </c>
      <c r="C42" s="35" t="s">
        <v>13</v>
      </c>
      <c r="D42" s="35" t="s">
        <v>43</v>
      </c>
      <c r="E42" s="74">
        <v>15.37</v>
      </c>
      <c r="F42" s="74">
        <v>15.37</v>
      </c>
      <c r="G42" s="125">
        <v>210.01568</v>
      </c>
      <c r="H42" s="127"/>
      <c r="I42" s="140"/>
    </row>
    <row r="43" s="4" customFormat="1" ht="18.6" customHeight="1" spans="1:9">
      <c r="A43" s="33">
        <v>37</v>
      </c>
      <c r="B43" s="128" t="s">
        <v>52</v>
      </c>
      <c r="C43" s="35" t="s">
        <v>13</v>
      </c>
      <c r="D43" s="35" t="s">
        <v>53</v>
      </c>
      <c r="E43" s="74">
        <v>9.51</v>
      </c>
      <c r="F43" s="74">
        <v>9.51</v>
      </c>
      <c r="G43" s="131">
        <v>129.94464</v>
      </c>
      <c r="H43" s="127"/>
      <c r="I43" s="140"/>
    </row>
    <row r="44" s="8" customFormat="1" ht="18.6" customHeight="1" spans="1:8">
      <c r="A44" s="33">
        <v>38</v>
      </c>
      <c r="B44" s="128" t="s">
        <v>54</v>
      </c>
      <c r="C44" s="132" t="s">
        <v>13</v>
      </c>
      <c r="D44" s="132" t="s">
        <v>53</v>
      </c>
      <c r="E44" s="133">
        <v>19.02</v>
      </c>
      <c r="F44" s="134">
        <v>19.02</v>
      </c>
      <c r="G44" s="135">
        <v>259.88928</v>
      </c>
      <c r="H44" s="132"/>
    </row>
    <row r="45" ht="18.6" customHeight="1" spans="1:8">
      <c r="A45" s="33">
        <v>39</v>
      </c>
      <c r="B45" s="136" t="s">
        <v>55</v>
      </c>
      <c r="C45" s="137" t="s">
        <v>13</v>
      </c>
      <c r="D45" s="137" t="s">
        <v>53</v>
      </c>
      <c r="E45" s="134">
        <v>13.17</v>
      </c>
      <c r="F45" s="134">
        <v>13.17</v>
      </c>
      <c r="G45" s="135">
        <v>179.95488</v>
      </c>
      <c r="H45" s="137"/>
    </row>
    <row r="46" ht="18.6" customHeight="1" spans="1:8">
      <c r="A46" s="33">
        <v>40</v>
      </c>
      <c r="B46" s="136" t="s">
        <v>56</v>
      </c>
      <c r="C46" s="137" t="s">
        <v>13</v>
      </c>
      <c r="D46" s="137" t="s">
        <v>53</v>
      </c>
      <c r="E46" s="134">
        <v>34.4</v>
      </c>
      <c r="F46" s="134">
        <v>34.4</v>
      </c>
      <c r="G46" s="135">
        <v>470.0416</v>
      </c>
      <c r="H46" s="137"/>
    </row>
    <row r="47" ht="18.6" customHeight="1" spans="1:8">
      <c r="A47" s="33">
        <v>41</v>
      </c>
      <c r="B47" s="136" t="s">
        <v>57</v>
      </c>
      <c r="C47" s="137" t="s">
        <v>13</v>
      </c>
      <c r="D47" s="137" t="s">
        <v>53</v>
      </c>
      <c r="E47" s="134">
        <v>9.51</v>
      </c>
      <c r="F47" s="134">
        <v>9.51</v>
      </c>
      <c r="G47" s="135">
        <v>129.94464</v>
      </c>
      <c r="H47" s="137"/>
    </row>
    <row r="48" ht="18.6" customHeight="1" spans="1:8">
      <c r="A48" s="33">
        <v>42</v>
      </c>
      <c r="B48" s="136" t="s">
        <v>58</v>
      </c>
      <c r="C48" s="137" t="s">
        <v>13</v>
      </c>
      <c r="D48" s="137" t="s">
        <v>53</v>
      </c>
      <c r="E48" s="134">
        <v>11.71</v>
      </c>
      <c r="F48" s="134">
        <v>11.71</v>
      </c>
      <c r="G48" s="135">
        <v>160.00544</v>
      </c>
      <c r="H48" s="137"/>
    </row>
    <row r="49" ht="18.6" customHeight="1" spans="1:8">
      <c r="A49" s="33">
        <v>43</v>
      </c>
      <c r="B49" s="136" t="s">
        <v>59</v>
      </c>
      <c r="C49" s="137" t="s">
        <v>13</v>
      </c>
      <c r="D49" s="137" t="s">
        <v>53</v>
      </c>
      <c r="E49" s="134">
        <v>16.83</v>
      </c>
      <c r="F49" s="134">
        <v>16.83</v>
      </c>
      <c r="G49" s="135">
        <v>229.96512</v>
      </c>
      <c r="H49" s="137"/>
    </row>
    <row r="50" ht="18.6" customHeight="1" spans="1:8">
      <c r="A50" s="33">
        <v>44</v>
      </c>
      <c r="B50" s="136" t="s">
        <v>60</v>
      </c>
      <c r="C50" s="137" t="s">
        <v>13</v>
      </c>
      <c r="D50" s="137" t="s">
        <v>53</v>
      </c>
      <c r="E50" s="134">
        <v>19.03</v>
      </c>
      <c r="F50" s="134">
        <v>19.03</v>
      </c>
      <c r="G50" s="135">
        <v>260.02592</v>
      </c>
      <c r="H50" s="137"/>
    </row>
    <row r="51" ht="18.6" customHeight="1" spans="1:8">
      <c r="A51" s="33">
        <v>45</v>
      </c>
      <c r="B51" s="136" t="s">
        <v>61</v>
      </c>
      <c r="C51" s="137" t="s">
        <v>13</v>
      </c>
      <c r="D51" s="137" t="s">
        <v>53</v>
      </c>
      <c r="E51" s="134">
        <v>17.56</v>
      </c>
      <c r="F51" s="134">
        <v>17.56</v>
      </c>
      <c r="G51" s="135">
        <v>239.93984</v>
      </c>
      <c r="H51" s="137"/>
    </row>
    <row r="52" ht="18.6" customHeight="1" spans="1:8">
      <c r="A52" s="33">
        <v>46</v>
      </c>
      <c r="B52" s="136" t="s">
        <v>62</v>
      </c>
      <c r="C52" s="137" t="s">
        <v>13</v>
      </c>
      <c r="D52" s="137" t="s">
        <v>53</v>
      </c>
      <c r="E52" s="134">
        <v>51.23</v>
      </c>
      <c r="F52" s="134">
        <v>51.23</v>
      </c>
      <c r="G52" s="135">
        <v>700.00672</v>
      </c>
      <c r="H52" s="137"/>
    </row>
    <row r="53" ht="18.6" customHeight="1" spans="1:8">
      <c r="A53" s="33">
        <v>47</v>
      </c>
      <c r="B53" s="136" t="s">
        <v>63</v>
      </c>
      <c r="C53" s="137" t="s">
        <v>13</v>
      </c>
      <c r="D53" s="137" t="s">
        <v>64</v>
      </c>
      <c r="E53" s="134">
        <v>19.03</v>
      </c>
      <c r="F53" s="134">
        <v>19.03</v>
      </c>
      <c r="G53" s="135">
        <v>260.02592</v>
      </c>
      <c r="H53" s="137"/>
    </row>
    <row r="54" ht="18.6" customHeight="1" spans="1:8">
      <c r="A54" s="33">
        <v>48</v>
      </c>
      <c r="B54" s="136" t="s">
        <v>65</v>
      </c>
      <c r="C54" s="137" t="s">
        <v>13</v>
      </c>
      <c r="D54" s="137" t="s">
        <v>64</v>
      </c>
      <c r="E54" s="134">
        <v>17.56</v>
      </c>
      <c r="F54" s="134">
        <v>17.56</v>
      </c>
      <c r="G54" s="135">
        <v>239.93984</v>
      </c>
      <c r="H54" s="137"/>
    </row>
    <row r="55" ht="18.6" customHeight="1" spans="1:8">
      <c r="A55" s="33">
        <v>49</v>
      </c>
      <c r="B55" s="136" t="s">
        <v>66</v>
      </c>
      <c r="C55" s="137" t="s">
        <v>13</v>
      </c>
      <c r="D55" s="137" t="s">
        <v>64</v>
      </c>
      <c r="E55" s="134">
        <v>17.56</v>
      </c>
      <c r="F55" s="134">
        <v>17.56</v>
      </c>
      <c r="G55" s="135">
        <v>239.93984</v>
      </c>
      <c r="H55" s="137"/>
    </row>
    <row r="56" ht="18.6" customHeight="1" spans="1:8">
      <c r="A56" s="33">
        <v>50</v>
      </c>
      <c r="B56" s="136" t="s">
        <v>67</v>
      </c>
      <c r="C56" s="137" t="s">
        <v>13</v>
      </c>
      <c r="D56" s="137" t="s">
        <v>64</v>
      </c>
      <c r="E56" s="134">
        <v>19.03</v>
      </c>
      <c r="F56" s="134">
        <v>19.03</v>
      </c>
      <c r="G56" s="135">
        <v>260.02592</v>
      </c>
      <c r="H56" s="137"/>
    </row>
    <row r="57" ht="18.6" customHeight="1" spans="1:8">
      <c r="A57" s="33">
        <v>51</v>
      </c>
      <c r="B57" s="136" t="s">
        <v>68</v>
      </c>
      <c r="C57" s="137" t="s">
        <v>13</v>
      </c>
      <c r="D57" s="137" t="s">
        <v>13</v>
      </c>
      <c r="E57" s="134">
        <v>34.4</v>
      </c>
      <c r="F57" s="134">
        <v>34.4</v>
      </c>
      <c r="G57" s="135">
        <f>F57*13.664</f>
        <v>470.0416</v>
      </c>
      <c r="H57" s="137"/>
    </row>
    <row r="58" ht="18.6" customHeight="1" spans="1:8">
      <c r="A58" s="33">
        <v>52</v>
      </c>
      <c r="B58" s="136" t="s">
        <v>67</v>
      </c>
      <c r="C58" s="137" t="s">
        <v>13</v>
      </c>
      <c r="D58" s="137" t="s">
        <v>64</v>
      </c>
      <c r="E58" s="134">
        <v>65.86</v>
      </c>
      <c r="F58" s="134">
        <v>65.86</v>
      </c>
      <c r="G58" s="135">
        <v>899.91104</v>
      </c>
      <c r="H58" s="137"/>
    </row>
    <row r="59" ht="18.6" customHeight="1" spans="1:8">
      <c r="A59" s="33">
        <v>53</v>
      </c>
      <c r="B59" s="136" t="s">
        <v>69</v>
      </c>
      <c r="C59" s="137" t="s">
        <v>13</v>
      </c>
      <c r="D59" s="137" t="s">
        <v>64</v>
      </c>
      <c r="E59" s="134">
        <v>21.95</v>
      </c>
      <c r="F59" s="134">
        <v>21.95</v>
      </c>
      <c r="G59" s="135">
        <v>299.9248</v>
      </c>
      <c r="H59" s="137"/>
    </row>
    <row r="60" ht="18.6" customHeight="1" spans="1:8">
      <c r="A60" s="33">
        <v>54</v>
      </c>
      <c r="B60" s="136" t="s">
        <v>70</v>
      </c>
      <c r="C60" s="137" t="s">
        <v>13</v>
      </c>
      <c r="D60" s="137" t="s">
        <v>64</v>
      </c>
      <c r="E60" s="134">
        <v>17.56</v>
      </c>
      <c r="F60" s="134">
        <v>17.56</v>
      </c>
      <c r="G60" s="135">
        <v>239.93984</v>
      </c>
      <c r="H60" s="137"/>
    </row>
    <row r="61" ht="18.6" customHeight="1" spans="1:8">
      <c r="A61" s="33">
        <v>55</v>
      </c>
      <c r="B61" s="136" t="s">
        <v>71</v>
      </c>
      <c r="C61" s="137" t="s">
        <v>13</v>
      </c>
      <c r="D61" s="137" t="s">
        <v>64</v>
      </c>
      <c r="E61" s="134">
        <v>19.76</v>
      </c>
      <c r="F61" s="134">
        <v>19.76</v>
      </c>
      <c r="G61" s="135">
        <v>270.00064</v>
      </c>
      <c r="H61" s="137"/>
    </row>
    <row r="62" ht="18.6" customHeight="1" spans="1:8">
      <c r="A62" s="33">
        <v>56</v>
      </c>
      <c r="B62" s="136" t="s">
        <v>72</v>
      </c>
      <c r="C62" s="137" t="s">
        <v>13</v>
      </c>
      <c r="D62" s="137" t="s">
        <v>64</v>
      </c>
      <c r="E62" s="134">
        <v>50.5</v>
      </c>
      <c r="F62" s="134">
        <v>50.5</v>
      </c>
      <c r="G62" s="135">
        <v>690.032</v>
      </c>
      <c r="H62" s="137"/>
    </row>
    <row r="63" ht="18.6" customHeight="1" spans="1:8">
      <c r="A63" s="33">
        <v>57</v>
      </c>
      <c r="B63" s="136" t="s">
        <v>73</v>
      </c>
      <c r="C63" s="137" t="s">
        <v>13</v>
      </c>
      <c r="D63" s="137" t="s">
        <v>64</v>
      </c>
      <c r="E63" s="134">
        <v>84.89</v>
      </c>
      <c r="F63" s="134">
        <v>84.89</v>
      </c>
      <c r="G63" s="135">
        <v>1159.93696</v>
      </c>
      <c r="H63" s="137"/>
    </row>
    <row r="64" ht="18.6" customHeight="1" spans="1:8">
      <c r="A64" s="33">
        <v>58</v>
      </c>
      <c r="B64" s="136" t="s">
        <v>74</v>
      </c>
      <c r="C64" s="137" t="s">
        <v>13</v>
      </c>
      <c r="D64" s="137" t="s">
        <v>64</v>
      </c>
      <c r="E64" s="134">
        <v>35.13</v>
      </c>
      <c r="F64" s="134">
        <v>35.13</v>
      </c>
      <c r="G64" s="135">
        <v>480.01632</v>
      </c>
      <c r="H64" s="137"/>
    </row>
    <row r="65" ht="18.6" customHeight="1" spans="1:8">
      <c r="A65" s="33">
        <v>59</v>
      </c>
      <c r="B65" s="136" t="s">
        <v>75</v>
      </c>
      <c r="C65" s="137" t="s">
        <v>13</v>
      </c>
      <c r="D65" s="137" t="s">
        <v>64</v>
      </c>
      <c r="E65" s="134">
        <v>31.47</v>
      </c>
      <c r="F65" s="134">
        <v>31.47</v>
      </c>
      <c r="G65" s="135">
        <v>430.00608</v>
      </c>
      <c r="H65" s="137"/>
    </row>
    <row r="66" ht="18.6" customHeight="1" spans="1:8">
      <c r="A66" s="33">
        <v>60</v>
      </c>
      <c r="B66" s="136" t="s">
        <v>76</v>
      </c>
      <c r="C66" s="137" t="s">
        <v>13</v>
      </c>
      <c r="D66" s="137" t="s">
        <v>64</v>
      </c>
      <c r="E66" s="134">
        <v>19.76</v>
      </c>
      <c r="F66" s="134">
        <v>19.76</v>
      </c>
      <c r="G66" s="135">
        <v>270.00064</v>
      </c>
      <c r="H66" s="137"/>
    </row>
    <row r="67" ht="18.6" customHeight="1" spans="1:8">
      <c r="A67" s="33">
        <v>61</v>
      </c>
      <c r="B67" s="136" t="s">
        <v>77</v>
      </c>
      <c r="C67" s="137" t="s">
        <v>13</v>
      </c>
      <c r="D67" s="137" t="s">
        <v>64</v>
      </c>
      <c r="E67" s="134">
        <v>329.33</v>
      </c>
      <c r="F67" s="134">
        <v>329.33</v>
      </c>
      <c r="G67" s="135">
        <v>4499.96512</v>
      </c>
      <c r="H67" s="137"/>
    </row>
    <row r="68" ht="18.6" customHeight="1" spans="1:8">
      <c r="A68" s="33">
        <v>62</v>
      </c>
      <c r="B68" s="136" t="s">
        <v>78</v>
      </c>
      <c r="C68" s="137" t="s">
        <v>13</v>
      </c>
      <c r="D68" s="137" t="s">
        <v>64</v>
      </c>
      <c r="E68" s="134">
        <v>20.49</v>
      </c>
      <c r="F68" s="134">
        <v>20.49</v>
      </c>
      <c r="G68" s="135">
        <v>279.97536</v>
      </c>
      <c r="H68" s="137"/>
    </row>
    <row r="69" ht="18.6" customHeight="1" spans="1:8">
      <c r="A69" s="33">
        <v>63</v>
      </c>
      <c r="B69" s="136" t="s">
        <v>79</v>
      </c>
      <c r="C69" s="137" t="s">
        <v>80</v>
      </c>
      <c r="D69" s="137" t="s">
        <v>64</v>
      </c>
      <c r="E69" s="134">
        <v>95.14</v>
      </c>
      <c r="F69" s="134">
        <v>95.14</v>
      </c>
      <c r="G69" s="135">
        <v>1299.99296</v>
      </c>
      <c r="H69" s="137"/>
    </row>
    <row r="70" ht="18.6" customHeight="1" spans="1:8">
      <c r="A70" s="33">
        <v>64</v>
      </c>
      <c r="B70" s="136" t="s">
        <v>81</v>
      </c>
      <c r="C70" s="137" t="s">
        <v>82</v>
      </c>
      <c r="D70" s="137" t="s">
        <v>64</v>
      </c>
      <c r="E70" s="134">
        <v>307.37</v>
      </c>
      <c r="F70" s="134">
        <v>307.37</v>
      </c>
      <c r="G70" s="135">
        <v>4199.90368</v>
      </c>
      <c r="H70" s="137"/>
    </row>
    <row r="71" ht="18.6" customHeight="1" spans="1:8">
      <c r="A71" s="137"/>
      <c r="B71" s="136"/>
      <c r="C71" s="137"/>
      <c r="D71" s="137"/>
      <c r="E71" s="141"/>
      <c r="F71" s="141"/>
      <c r="G71" s="135"/>
      <c r="H71" s="137"/>
    </row>
    <row r="72" ht="18.6" customHeight="1" spans="1:8">
      <c r="A72" s="137">
        <v>64</v>
      </c>
      <c r="B72" s="136" t="s">
        <v>83</v>
      </c>
      <c r="C72" s="137"/>
      <c r="D72" s="137"/>
      <c r="E72" s="141">
        <f>SUM(E7:E71)</f>
        <v>2337.82</v>
      </c>
      <c r="F72" s="141">
        <f>SUM(F7:F71)</f>
        <v>2337.82</v>
      </c>
      <c r="G72" s="135">
        <f>SUM(G7:G71)</f>
        <v>31943.97248</v>
      </c>
      <c r="H72" s="137"/>
    </row>
    <row r="73" ht="18.6" customHeight="1" spans="4:8">
      <c r="D73" s="9"/>
      <c r="E73" s="142"/>
      <c r="F73" s="142"/>
      <c r="G73" s="143"/>
      <c r="H73" s="9"/>
    </row>
    <row r="74" spans="4:8">
      <c r="D74" s="9"/>
      <c r="E74" s="142"/>
      <c r="F74" s="142"/>
      <c r="G74" s="143"/>
      <c r="H74" s="9"/>
    </row>
  </sheetData>
  <mergeCells count="5">
    <mergeCell ref="A1:J1"/>
    <mergeCell ref="A2:J2"/>
    <mergeCell ref="A3:J3"/>
    <mergeCell ref="A4:J4"/>
    <mergeCell ref="A5:J5"/>
  </mergeCells>
  <pageMargins left="0.196527777777778" right="0.161111111111111" top="0.409027777777778" bottom="0.60625" header="0.5" footer="0.10625"/>
  <pageSetup paperSize="9" scale="93" orientation="landscape" horizontalDpi="600"/>
  <headerFooter>
    <oddFooter>&amp;C第 &amp;P 页，共 &amp;N 页</oddFooter>
  </headerFooter>
  <colBreaks count="1" manualBreakCount="1">
    <brk id="8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84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85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86</v>
      </c>
      <c r="E6" s="30" t="s">
        <v>87</v>
      </c>
      <c r="F6" s="30" t="s">
        <v>7</v>
      </c>
      <c r="G6" s="32" t="s">
        <v>8</v>
      </c>
      <c r="H6" s="32" t="s">
        <v>9</v>
      </c>
      <c r="I6" s="30" t="s">
        <v>88</v>
      </c>
      <c r="J6" s="53" t="s">
        <v>89</v>
      </c>
      <c r="K6" s="54" t="s">
        <v>90</v>
      </c>
      <c r="L6" s="55" t="s">
        <v>91</v>
      </c>
      <c r="M6" s="53" t="s">
        <v>10</v>
      </c>
      <c r="N6" s="30" t="s">
        <v>92</v>
      </c>
      <c r="O6" s="30" t="s">
        <v>93</v>
      </c>
      <c r="P6" s="30" t="s">
        <v>94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95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96</v>
      </c>
      <c r="B209" s="110"/>
      <c r="C209" s="111"/>
      <c r="D209" s="111"/>
      <c r="E209" s="109" t="s">
        <v>97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84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85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86</v>
      </c>
      <c r="E6" s="30" t="s">
        <v>87</v>
      </c>
      <c r="F6" s="30" t="s">
        <v>7</v>
      </c>
      <c r="G6" s="32" t="s">
        <v>8</v>
      </c>
      <c r="H6" s="32" t="s">
        <v>9</v>
      </c>
      <c r="I6" s="30" t="s">
        <v>88</v>
      </c>
      <c r="J6" s="53" t="s">
        <v>89</v>
      </c>
      <c r="K6" s="54" t="s">
        <v>90</v>
      </c>
      <c r="L6" s="55" t="s">
        <v>91</v>
      </c>
      <c r="M6" s="53" t="s">
        <v>10</v>
      </c>
      <c r="N6" s="30" t="s">
        <v>92</v>
      </c>
      <c r="O6" s="30" t="s">
        <v>93</v>
      </c>
      <c r="P6" s="30" t="s">
        <v>94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95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96</v>
      </c>
      <c r="B209" s="110"/>
      <c r="C209" s="111"/>
      <c r="D209" s="111"/>
      <c r="E209" s="109" t="s">
        <v>97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84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85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86</v>
      </c>
      <c r="E6" s="30" t="s">
        <v>87</v>
      </c>
      <c r="F6" s="30" t="s">
        <v>7</v>
      </c>
      <c r="G6" s="32" t="s">
        <v>8</v>
      </c>
      <c r="H6" s="32" t="s">
        <v>9</v>
      </c>
      <c r="I6" s="30" t="s">
        <v>88</v>
      </c>
      <c r="J6" s="53" t="s">
        <v>89</v>
      </c>
      <c r="K6" s="54" t="s">
        <v>90</v>
      </c>
      <c r="L6" s="55" t="s">
        <v>91</v>
      </c>
      <c r="M6" s="53" t="s">
        <v>10</v>
      </c>
      <c r="N6" s="30" t="s">
        <v>92</v>
      </c>
      <c r="O6" s="30" t="s">
        <v>93</v>
      </c>
      <c r="P6" s="30" t="s">
        <v>94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95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96</v>
      </c>
      <c r="B209" s="110"/>
      <c r="C209" s="111"/>
      <c r="D209" s="111"/>
      <c r="E209" s="109" t="s">
        <v>97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2025-06-11T07:00:23Z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0E0F4BBAF5EA44FCAF344118433BFEC4_13</vt:lpwstr>
  </property>
</Properties>
</file>