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" r:id="rId1"/>
    <sheet name="2" sheetId="2" r:id="rId2"/>
    <sheet name="3" sheetId="3" r:id="rId3"/>
    <sheet name="4" sheetId="4" r:id="rId4"/>
    <sheet name="Sheet1" sheetId="5" r:id="rId5"/>
  </sheets>
  <definedNames>
    <definedName name="_xlnm._FilterDatabase" localSheetId="0" hidden="1">'1'!$A$6:$J$13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'1'!$A$1:$J$13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<sst xmlns="http://schemas.openxmlformats.org/spreadsheetml/2006/main" count="103" uniqueCount="40">
  <si>
    <r>
      <rPr>
        <sz val="10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</si>
  <si>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</si>
  <si>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"/>
        <rFont val="宋体"/>
        <charset val="134"/>
      </rPr>
      <t xml:space="preserve"> 投保组织者：</t>
    </r>
    <r>
      <rPr>
        <u/>
        <sz val="10"/>
        <rFont val="宋体"/>
        <charset val="134"/>
      </rPr>
      <t xml:space="preserve">  </t>
    </r>
    <r>
      <rPr>
        <u/>
        <sz val="10"/>
        <color rgb="FFFF0000"/>
        <rFont val="宋体"/>
        <charset val="134"/>
      </rPr>
      <t>铁岭县***乡镇***村民委员会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   </t>
    </r>
  </si>
  <si>
    <r>
      <rPr>
        <sz val="10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铁岭县***乡镇***村张三等5户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</si>
  <si>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</si>
  <si>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</si>
  <si>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</si>
  <si>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</si>
  <si>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</si>
  <si>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</si>
  <si>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财政补贴金额（元）</t>
  </si>
  <si>
    <t>农户自缴保费(元)</t>
  </si>
  <si>
    <t>被保险人
签字</t>
  </si>
  <si>
    <t>备注</t>
  </si>
  <si>
    <t>楚维家</t>
  </si>
  <si>
    <t>镇西堡镇东腰堡村</t>
  </si>
  <si>
    <t>大岗地</t>
  </si>
  <si>
    <t>刘洋</t>
  </si>
  <si>
    <t>杨家地、北小树</t>
  </si>
  <si>
    <t>姜艳芳</t>
  </si>
  <si>
    <t>姜家坟、瓜茬子</t>
  </si>
  <si>
    <t>杜秀英</t>
  </si>
  <si>
    <t>镇西堡镇杜蒋村</t>
  </si>
  <si>
    <t>北山、老社开荒、乱坟岗</t>
  </si>
  <si>
    <t>刘金财</t>
  </si>
  <si>
    <t>东腰堡村</t>
  </si>
  <si>
    <t>大泡子</t>
  </si>
  <si>
    <t>合计</t>
  </si>
  <si>
    <t xml:space="preserve">           填制：             </t>
  </si>
  <si>
    <r>
      <rPr>
        <sz val="10"/>
        <rFont val="宋体"/>
        <charset val="134"/>
      </rPr>
      <t xml:space="preserve"> 投保组织者：</t>
    </r>
    <r>
      <rPr>
        <u/>
        <sz val="10"/>
        <rFont val="宋体"/>
        <charset val="134"/>
      </rPr>
      <t xml:space="preserve">                                     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</si>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</sst>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2">
    <font>
      <sz val="1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9"/>
      <color indexed="8"/>
      <name val="宋体"/>
      <charset val="134"/>
    </font>
    <font>
      <sz val="10"/>
      <color rgb="FF00000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b/>
      <u/>
      <sz val="10"/>
      <color rgb="FFFF000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2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25" applyNumberFormat="0" applyAlignment="0" applyProtection="0">
      <alignment vertical="center"/>
    </xf>
    <xf numFmtId="0" fontId="22" fillId="6" borderId="26" applyNumberFormat="0" applyAlignment="0" applyProtection="0">
      <alignment vertical="center"/>
    </xf>
    <xf numFmtId="0" fontId="23" fillId="6" borderId="25" applyNumberFormat="0" applyAlignment="0" applyProtection="0">
      <alignment vertical="center"/>
    </xf>
    <xf numFmtId="0" fontId="24" fillId="7" borderId="27" applyNumberFormat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2" fillId="0" borderId="0">
      <protection locked="0"/>
    </xf>
    <xf numFmtId="0" fontId="33" fillId="0" borderId="0">
      <protection locked="0"/>
    </xf>
    <xf numFmtId="0" fontId="32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32" fillId="0" borderId="0">
      <protection locked="0"/>
    </xf>
    <xf numFmtId="0" fontId="1" fillId="0" borderId="0">
      <protection locked="0"/>
    </xf>
  </cellStyleXfs>
  <cellXfs count="13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Fill="1" applyAlignment="1"/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2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176" fontId="1" fillId="2" borderId="0" xfId="0" applyNumberFormat="1" applyFont="1" applyFill="1" applyAlignment="1"/>
    <xf numFmtId="177" fontId="1" fillId="0" borderId="0" xfId="0" applyNumberFormat="1" applyFont="1" applyFill="1" applyAlignment="1"/>
    <xf numFmtId="9" fontId="1" fillId="0" borderId="0" xfId="0" applyNumberFormat="1" applyFont="1" applyFill="1" applyAlignment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8" xfId="49" applyFont="1" applyFill="1" applyBorder="1" applyAlignment="1" applyProtection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3" fillId="0" borderId="8" xfId="49" applyNumberFormat="1" applyFont="1" applyFill="1" applyBorder="1" applyAlignment="1" applyProtection="1">
      <alignment horizontal="center"/>
    </xf>
    <xf numFmtId="49" fontId="3" fillId="0" borderId="7" xfId="49" applyNumberFormat="1" applyFont="1" applyFill="1" applyBorder="1" applyAlignment="1">
      <alignment horizontal="center" vertical="center"/>
      <protection locked="0"/>
    </xf>
    <xf numFmtId="177" fontId="6" fillId="0" borderId="7" xfId="0" applyNumberFormat="1" applyFont="1" applyBorder="1" applyAlignment="1">
      <alignment horizontal="center" vertical="center"/>
    </xf>
    <xf numFmtId="177" fontId="3" fillId="3" borderId="8" xfId="49" applyNumberFormat="1" applyFont="1" applyFill="1" applyBorder="1" applyAlignment="1" applyProtection="1">
      <alignment horizontal="center" vertical="center" wrapText="1"/>
    </xf>
    <xf numFmtId="49" fontId="3" fillId="0" borderId="7" xfId="49" applyNumberFormat="1" applyFont="1" applyFill="1" applyBorder="1" applyAlignment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>
      <alignment vertical="center"/>
    </xf>
    <xf numFmtId="49" fontId="6" fillId="0" borderId="10" xfId="49" applyNumberFormat="1" applyFont="1" applyFill="1" applyBorder="1" applyAlignment="1" applyProtection="1">
      <alignment horizontal="center"/>
    </xf>
    <xf numFmtId="0" fontId="9" fillId="0" borderId="11" xfId="49" applyFont="1" applyFill="1" applyBorder="1" applyAlignment="1" applyProtection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>
      <alignment vertical="center"/>
    </xf>
    <xf numFmtId="0" fontId="3" fillId="0" borderId="7" xfId="0" applyFont="1" applyFill="1" applyBorder="1">
      <alignment vertical="center"/>
    </xf>
    <xf numFmtId="177" fontId="6" fillId="0" borderId="7" xfId="0" applyNumberFormat="1" applyFont="1" applyFill="1" applyBorder="1" applyAlignment="1">
      <alignment horizontal="center" vertical="center"/>
    </xf>
    <xf numFmtId="177" fontId="3" fillId="0" borderId="8" xfId="49" applyNumberFormat="1" applyFont="1" applyFill="1" applyBorder="1" applyAlignment="1" applyProtection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6" fillId="0" borderId="0" xfId="49" applyNumberFormat="1" applyFont="1" applyFill="1" applyBorder="1" applyAlignment="1" applyProtection="1">
      <alignment horizontal="center"/>
    </xf>
    <xf numFmtId="177" fontId="3" fillId="0" borderId="7" xfId="49" applyNumberFormat="1" applyFont="1" applyFill="1" applyBorder="1" applyAlignment="1" applyProtection="1">
      <alignment horizontal="center" vertical="center"/>
    </xf>
    <xf numFmtId="177" fontId="3" fillId="0" borderId="7" xfId="49" applyNumberFormat="1" applyFont="1" applyFill="1" applyBorder="1" applyAlignment="1" applyProtection="1">
      <alignment horizontal="center" vertical="top"/>
    </xf>
    <xf numFmtId="0" fontId="9" fillId="0" borderId="7" xfId="50" applyFont="1" applyBorder="1" applyAlignment="1" applyProtection="1">
      <alignment horizontal="center" vertical="center"/>
    </xf>
    <xf numFmtId="177" fontId="3" fillId="0" borderId="7" xfId="49" applyNumberFormat="1" applyFont="1" applyFill="1" applyBorder="1" applyAlignment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3" fillId="0" borderId="16" xfId="49" applyFont="1" applyFill="1" applyBorder="1" applyAlignment="1" applyProtection="1">
      <alignment horizontal="center" vertical="center"/>
    </xf>
    <xf numFmtId="49" fontId="3" fillId="0" borderId="16" xfId="49" applyNumberFormat="1" applyFont="1" applyFill="1" applyBorder="1" applyAlignment="1" applyProtection="1">
      <alignment horizontal="center"/>
    </xf>
    <xf numFmtId="49" fontId="3" fillId="0" borderId="11" xfId="49" applyNumberFormat="1" applyFont="1" applyFill="1" applyBorder="1" applyAlignment="1">
      <alignment horizontal="center" vertical="center"/>
      <protection locked="0"/>
    </xf>
    <xf numFmtId="177" fontId="6" fillId="0" borderId="11" xfId="0" applyNumberFormat="1" applyFont="1" applyBorder="1" applyAlignment="1">
      <alignment horizontal="center" vertical="center"/>
    </xf>
    <xf numFmtId="177" fontId="3" fillId="0" borderId="11" xfId="49" applyNumberFormat="1" applyFont="1" applyFill="1" applyBorder="1" applyAlignment="1">
      <alignment horizontal="center" vertical="center"/>
      <protection locked="0"/>
    </xf>
    <xf numFmtId="0" fontId="3" fillId="0" borderId="7" xfId="49" applyFont="1" applyFill="1" applyBorder="1" applyAlignment="1" applyProtection="1">
      <alignment horizontal="center" vertical="center"/>
    </xf>
    <xf numFmtId="49" fontId="3" fillId="0" borderId="7" xfId="49" applyNumberFormat="1" applyFont="1" applyFill="1" applyBorder="1" applyAlignment="1" applyProtection="1">
      <alignment horizontal="center"/>
    </xf>
    <xf numFmtId="0" fontId="3" fillId="0" borderId="17" xfId="49" applyFont="1" applyFill="1" applyBorder="1" applyAlignment="1" applyProtection="1">
      <alignment horizontal="center" vertical="center"/>
    </xf>
    <xf numFmtId="49" fontId="3" fillId="0" borderId="17" xfId="49" applyNumberFormat="1" applyFont="1" applyFill="1" applyBorder="1" applyAlignment="1" applyProtection="1">
      <alignment horizontal="center"/>
    </xf>
    <xf numFmtId="49" fontId="3" fillId="0" borderId="12" xfId="49" applyNumberFormat="1" applyFont="1" applyFill="1" applyBorder="1" applyAlignment="1">
      <alignment horizontal="center" vertical="center"/>
      <protection locked="0"/>
    </xf>
    <xf numFmtId="177" fontId="6" fillId="0" borderId="12" xfId="0" applyNumberFormat="1" applyFont="1" applyBorder="1" applyAlignment="1">
      <alignment horizontal="center" vertical="center"/>
    </xf>
    <xf numFmtId="177" fontId="3" fillId="0" borderId="12" xfId="49" applyNumberFormat="1" applyFont="1" applyFill="1" applyBorder="1" applyAlignment="1">
      <alignment horizontal="center" vertical="center"/>
      <protection locked="0"/>
    </xf>
    <xf numFmtId="49" fontId="6" fillId="0" borderId="7" xfId="51" applyNumberFormat="1" applyFont="1" applyBorder="1" applyAlignment="1" applyProtection="1">
      <alignment horizontal="center"/>
    </xf>
    <xf numFmtId="0" fontId="3" fillId="0" borderId="7" xfId="49" applyFont="1" applyFill="1" applyBorder="1" applyAlignment="1" applyProtection="1">
      <alignment horizontal="center"/>
    </xf>
    <xf numFmtId="0" fontId="10" fillId="0" borderId="7" xfId="52" applyFont="1" applyFill="1" applyBorder="1" applyAlignment="1" applyProtection="1">
      <alignment horizontal="center" vertical="center"/>
    </xf>
    <xf numFmtId="0" fontId="10" fillId="0" borderId="7" xfId="53" applyFont="1" applyFill="1" applyBorder="1" applyAlignment="1" applyProtection="1">
      <alignment horizontal="center" vertical="center"/>
    </xf>
    <xf numFmtId="0" fontId="10" fillId="0" borderId="7" xfId="54" applyFont="1" applyFill="1" applyBorder="1" applyAlignment="1" applyProtection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0" borderId="7" xfId="55" applyFont="1" applyFill="1" applyBorder="1" applyAlignment="1" applyProtection="1">
      <alignment horizontal="center" vertical="center"/>
    </xf>
    <xf numFmtId="0" fontId="10" fillId="0" borderId="7" xfId="56" applyFont="1" applyFill="1" applyBorder="1" applyAlignment="1" applyProtection="1">
      <alignment horizontal="center" vertical="center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6" fillId="0" borderId="20" xfId="49" applyNumberFormat="1" applyFont="1" applyFill="1" applyBorder="1" applyAlignment="1" applyProtection="1">
      <alignment horizontal="center"/>
    </xf>
    <xf numFmtId="49" fontId="6" fillId="0" borderId="7" xfId="49" applyNumberFormat="1" applyFont="1" applyFill="1" applyBorder="1" applyAlignment="1" applyProtection="1">
      <alignment horizontal="center"/>
    </xf>
    <xf numFmtId="49" fontId="6" fillId="0" borderId="21" xfId="49" applyNumberFormat="1" applyFont="1" applyFill="1" applyBorder="1" applyAlignment="1" applyProtection="1">
      <alignment horizontal="center"/>
    </xf>
    <xf numFmtId="0" fontId="6" fillId="0" borderId="7" xfId="49" applyFont="1" applyFill="1" applyBorder="1" applyAlignment="1" applyProtection="1">
      <alignment horizontal="center"/>
    </xf>
    <xf numFmtId="179" fontId="10" fillId="2" borderId="7" xfId="0" applyNumberFormat="1" applyFont="1" applyFill="1" applyBorder="1" applyAlignment="1">
      <alignment horizontal="center" vertical="center"/>
    </xf>
    <xf numFmtId="0" fontId="10" fillId="2" borderId="7" xfId="57" applyFont="1" applyFill="1" applyBorder="1" applyAlignment="1" applyProtection="1">
      <alignment horizontal="center" vertical="center"/>
    </xf>
    <xf numFmtId="0" fontId="10" fillId="0" borderId="7" xfId="58" applyFont="1" applyFill="1" applyBorder="1" applyAlignment="1" applyProtection="1">
      <alignment horizontal="center" vertical="center"/>
    </xf>
    <xf numFmtId="177" fontId="11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3" fillId="0" borderId="11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177" fontId="6" fillId="0" borderId="18" xfId="0" applyNumberFormat="1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10" fillId="0" borderId="7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2" fillId="0" borderId="0" xfId="0" applyFont="1" applyFill="1" applyBorder="1">
      <alignment vertical="center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_Sheet1 2" xfId="50"/>
    <cellStyle name="常规 29" xfId="51"/>
    <cellStyle name="常规 10" xfId="52"/>
    <cellStyle name="常规 5" xfId="53"/>
    <cellStyle name="常规 6" xfId="54"/>
    <cellStyle name="常规 7" xfId="55"/>
    <cellStyle name="常规 8" xfId="56"/>
    <cellStyle name="常规 2 2" xfId="57"/>
    <cellStyle name="常规 9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135030</xdr:colOff>
      <xdr:row>0</xdr:row>
      <xdr:rowOff>76125</xdr:rowOff>
    </xdr:from>
    <xdr:to>
      <xdr:col>2</xdr:col>
      <xdr:colOff>828040</xdr:colOff>
      <xdr:row>1</xdr:row>
      <xdr:rowOff>189755</xdr:rowOff>
    </xdr:to>
    <xdr:pic>
      <xdr:nvPicPr>
        <xdr:cNvPr id="2" name="图片 1" descr=" "/>
        <xdr:cNvPicPr/>
      </xdr:nvPicPr>
      <xdr:blipFill>
        <a:blip r:embed="rId1"/>
        <a:srcRect/>
        <a:stretch>
          <a:fillRect/>
        </a:stretch>
      </xdr:blipFill>
      <xdr:spPr>
        <a:xfrm>
          <a:off x="134620" y="75565"/>
          <a:ext cx="1531620" cy="408940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18838</xdr:colOff>
      <xdr:row>0</xdr:row>
      <xdr:rowOff>50750</xdr:rowOff>
    </xdr:from>
    <xdr:to>
      <xdr:col>3</xdr:col>
      <xdr:colOff>726282</xdr:colOff>
      <xdr:row>1</xdr:row>
      <xdr:rowOff>164083</xdr:rowOff>
    </xdr:to>
    <xdr:pic>
      <xdr:nvPicPr>
        <xdr:cNvPr id="2" name="图片 1" descr=" "/>
        <xdr:cNvPicPr/>
      </xdr:nvPicPr>
      <xdr:blipFill>
        <a:blip r:embed="rId1"/>
        <a:srcRect/>
        <a:stretch>
          <a:fillRect/>
        </a:stretch>
      </xdr:blipFill>
      <xdr:spPr>
        <a:xfrm>
          <a:off x="18415" y="50165"/>
          <a:ext cx="3498215" cy="408940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18838</xdr:colOff>
      <xdr:row>0</xdr:row>
      <xdr:rowOff>50750</xdr:rowOff>
    </xdr:from>
    <xdr:to>
      <xdr:col>3</xdr:col>
      <xdr:colOff>726282</xdr:colOff>
      <xdr:row>1</xdr:row>
      <xdr:rowOff>164083</xdr:rowOff>
    </xdr:to>
    <xdr:pic>
      <xdr:nvPicPr>
        <xdr:cNvPr id="2" name="图片 1" descr=" "/>
        <xdr:cNvPicPr/>
      </xdr:nvPicPr>
      <xdr:blipFill>
        <a:blip r:embed="rId1"/>
        <a:srcRect/>
        <a:stretch>
          <a:fillRect/>
        </a:stretch>
      </xdr:blipFill>
      <xdr:spPr>
        <a:xfrm>
          <a:off x="18415" y="50165"/>
          <a:ext cx="3498215" cy="408940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18838</xdr:colOff>
      <xdr:row>0</xdr:row>
      <xdr:rowOff>50750</xdr:rowOff>
    </xdr:from>
    <xdr:to>
      <xdr:col>3</xdr:col>
      <xdr:colOff>726282</xdr:colOff>
      <xdr:row>1</xdr:row>
      <xdr:rowOff>164083</xdr:rowOff>
    </xdr:to>
    <xdr:pic>
      <xdr:nvPicPr>
        <xdr:cNvPr id="2" name="图片 1" descr=" "/>
        <xdr:cNvPicPr/>
      </xdr:nvPicPr>
      <xdr:blipFill>
        <a:blip r:embed="rId1"/>
        <a:srcRect/>
        <a:stretch>
          <a:fillRect/>
        </a:stretch>
      </xdr:blipFill>
      <xdr:spPr>
        <a:xfrm>
          <a:off x="18415" y="50165"/>
          <a:ext cx="3498215" cy="408940"/>
        </a:xfrm>
        <a:prstGeom prst="rect">
          <a:avLst/>
        </a:prstGeom>
        <a:noFill/>
        <a:ln>
          <a:noFill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zoomScale="115" zoomScaleNormal="115" workbookViewId="0">
      <selection activeCell="I6" sqref="I$1:J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10.8666666666667" style="9" customWidth="1"/>
    <col min="4" max="4" width="11.3166666666667" style="11" customWidth="1"/>
    <col min="5" max="5" width="8.25" style="12" customWidth="1"/>
    <col min="6" max="6" width="9.5" style="12" customWidth="1"/>
    <col min="7" max="7" width="8.125" style="13" customWidth="1"/>
    <col min="8" max="8" width="9.5" style="13" customWidth="1"/>
    <col min="9" max="9" width="8.625" style="11" customWidth="1"/>
    <col min="10" max="10" width="7.625" style="11" customWidth="1"/>
    <col min="11" max="16384" width="9" style="11"/>
  </cols>
  <sheetData>
    <row r="1" s="1" customFormat="1" ht="23.25" customHeight="1" spans="1:12">
      <c r="A1" s="15"/>
      <c r="B1" s="16"/>
      <c r="C1" s="16"/>
      <c r="D1" s="15"/>
      <c r="E1" s="17"/>
      <c r="F1" s="17"/>
      <c r="G1" s="16"/>
      <c r="H1" s="16"/>
      <c r="I1" s="42"/>
      <c r="J1" s="42"/>
      <c r="K1" s="64"/>
      <c r="L1" s="65"/>
    </row>
    <row r="2" s="1" customFormat="1" ht="22.5" customHeight="1" spans="1:12">
      <c r="A2" s="18" t="s">
        <v>0</v>
      </c>
      <c r="B2" s="19"/>
      <c r="C2" s="19"/>
      <c r="D2" s="20"/>
      <c r="E2" s="21"/>
      <c r="F2" s="21"/>
      <c r="G2" s="19"/>
      <c r="H2" s="19"/>
      <c r="I2" s="45"/>
      <c r="J2" s="45"/>
      <c r="K2" s="66"/>
      <c r="L2" s="67"/>
    </row>
    <row r="3" s="1" customFormat="1" ht="24.75" customHeight="1" spans="1:12">
      <c r="A3" s="22" t="s">
        <v>1</v>
      </c>
      <c r="B3" s="23"/>
      <c r="C3" s="23"/>
      <c r="D3" s="24"/>
      <c r="E3" s="25"/>
      <c r="F3" s="25"/>
      <c r="G3" s="23"/>
      <c r="H3" s="23"/>
      <c r="I3" s="48"/>
      <c r="J3" s="48"/>
      <c r="K3" s="68"/>
      <c r="L3" s="69"/>
    </row>
    <row r="4" s="2" customFormat="1" ht="24.75" customHeight="1" spans="1:12">
      <c r="A4" s="26" t="s">
        <v>2</v>
      </c>
      <c r="B4" s="27"/>
      <c r="C4" s="27"/>
      <c r="D4" s="28"/>
      <c r="E4" s="29"/>
      <c r="F4" s="29"/>
      <c r="G4" s="27"/>
      <c r="H4" s="27"/>
      <c r="I4" s="51"/>
      <c r="J4" s="51"/>
      <c r="K4" s="70"/>
      <c r="L4" s="28"/>
    </row>
    <row r="5" s="2" customFormat="1" ht="25.5" customHeight="1" spans="1:12">
      <c r="A5" s="26" t="s">
        <v>3</v>
      </c>
      <c r="B5" s="27"/>
      <c r="C5" s="27"/>
      <c r="D5" s="28"/>
      <c r="E5" s="29"/>
      <c r="F5" s="29"/>
      <c r="G5" s="27"/>
      <c r="H5" s="27"/>
      <c r="I5" s="51"/>
      <c r="J5" s="51"/>
      <c r="K5" s="70"/>
      <c r="L5" s="28"/>
    </row>
    <row r="6" s="3" customFormat="1" ht="24.75" customHeight="1" spans="1:10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5" t="s">
        <v>10</v>
      </c>
      <c r="H6" s="121" t="s">
        <v>11</v>
      </c>
      <c r="I6" s="30" t="s">
        <v>12</v>
      </c>
      <c r="J6" s="71" t="s">
        <v>13</v>
      </c>
    </row>
    <row r="7" s="4" customFormat="1" ht="18.6" customHeight="1" spans="1:10">
      <c r="A7" s="33">
        <v>1</v>
      </c>
      <c r="B7" s="122" t="s">
        <v>14</v>
      </c>
      <c r="C7" s="35" t="s">
        <v>15</v>
      </c>
      <c r="D7" s="35" t="s">
        <v>16</v>
      </c>
      <c r="E7" s="123">
        <v>30</v>
      </c>
      <c r="F7" s="123">
        <v>30</v>
      </c>
      <c r="G7" s="124">
        <f>F7*13.664</f>
        <v>409.92</v>
      </c>
      <c r="H7" s="125">
        <v>409.92</v>
      </c>
      <c r="I7" s="128"/>
      <c r="J7" s="128"/>
    </row>
    <row r="8" s="4" customFormat="1" ht="18.6" customHeight="1" spans="1:10">
      <c r="A8" s="33">
        <v>2</v>
      </c>
      <c r="B8" s="122" t="s">
        <v>17</v>
      </c>
      <c r="C8" s="35" t="s">
        <v>15</v>
      </c>
      <c r="D8" s="35" t="s">
        <v>18</v>
      </c>
      <c r="E8" s="123">
        <v>80</v>
      </c>
      <c r="F8" s="123">
        <v>80</v>
      </c>
      <c r="G8" s="124">
        <f>F8*13.664</f>
        <v>1093.12</v>
      </c>
      <c r="H8" s="125">
        <v>1093.12</v>
      </c>
      <c r="I8" s="33"/>
      <c r="J8" s="129"/>
    </row>
    <row r="9" s="4" customFormat="1" ht="18.6" customHeight="1" spans="1:10">
      <c r="A9" s="33">
        <v>3</v>
      </c>
      <c r="B9" s="122" t="s">
        <v>19</v>
      </c>
      <c r="C9" s="35" t="s">
        <v>15</v>
      </c>
      <c r="D9" s="35" t="s">
        <v>20</v>
      </c>
      <c r="E9" s="123">
        <v>60</v>
      </c>
      <c r="F9" s="123">
        <v>60</v>
      </c>
      <c r="G9" s="124">
        <f>F9*13.664</f>
        <v>819.84</v>
      </c>
      <c r="H9" s="125">
        <v>819.84</v>
      </c>
      <c r="I9" s="33"/>
      <c r="J9" s="129"/>
    </row>
    <row r="10" s="5" customFormat="1" ht="18.6" customHeight="1" spans="1:10">
      <c r="A10" s="33">
        <v>4</v>
      </c>
      <c r="B10" s="122" t="s">
        <v>21</v>
      </c>
      <c r="C10" s="35" t="s">
        <v>22</v>
      </c>
      <c r="D10" s="35" t="s">
        <v>23</v>
      </c>
      <c r="E10" s="123">
        <v>2600.97</v>
      </c>
      <c r="F10" s="123">
        <v>2600.97</v>
      </c>
      <c r="G10" s="124">
        <f>F10*13.664</f>
        <v>35539.65408</v>
      </c>
      <c r="H10" s="125">
        <v>35539.65</v>
      </c>
      <c r="I10" s="33"/>
      <c r="J10" s="130"/>
    </row>
    <row r="11" s="4" customFormat="1" ht="18.6" customHeight="1" spans="1:10">
      <c r="A11" s="33">
        <v>5</v>
      </c>
      <c r="B11" s="126" t="s">
        <v>24</v>
      </c>
      <c r="C11" s="35" t="s">
        <v>25</v>
      </c>
      <c r="D11" s="35" t="s">
        <v>26</v>
      </c>
      <c r="E11" s="123">
        <v>8</v>
      </c>
      <c r="F11" s="123">
        <v>8</v>
      </c>
      <c r="G11" s="124">
        <f>F11*13.664</f>
        <v>109.312</v>
      </c>
      <c r="H11" s="125">
        <v>109.31</v>
      </c>
      <c r="I11" s="33"/>
      <c r="J11" s="129"/>
    </row>
    <row r="12" s="4" customFormat="1" ht="18.6" customHeight="1" spans="1:11">
      <c r="A12" s="33" t="s">
        <v>27</v>
      </c>
      <c r="B12" s="126"/>
      <c r="C12" s="35"/>
      <c r="D12" s="35"/>
      <c r="E12" s="126">
        <v>2778.97</v>
      </c>
      <c r="F12" s="126">
        <v>2778.97</v>
      </c>
      <c r="G12" s="57"/>
      <c r="H12" s="125">
        <v>37971.84</v>
      </c>
      <c r="I12" s="33"/>
      <c r="J12" s="129"/>
      <c r="K12" s="131"/>
    </row>
    <row r="13" s="8" customFormat="1" ht="15" customHeight="1" spans="1:10">
      <c r="A13" s="108" t="s">
        <v>28</v>
      </c>
      <c r="B13" s="109"/>
      <c r="C13" s="110"/>
      <c r="D13" s="108"/>
      <c r="E13" s="111"/>
      <c r="F13" s="12"/>
      <c r="G13" s="127"/>
      <c r="H13" s="13"/>
      <c r="I13" s="108"/>
      <c r="J13" s="108"/>
    </row>
  </sheetData>
  <mergeCells count="5">
    <mergeCell ref="A1:L1"/>
    <mergeCell ref="A2:L2"/>
    <mergeCell ref="A3:L3"/>
    <mergeCell ref="A4:L4"/>
    <mergeCell ref="A5:L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31</v>
      </c>
      <c r="E6" s="30" t="s">
        <v>32</v>
      </c>
      <c r="F6" s="30" t="s">
        <v>7</v>
      </c>
      <c r="G6" s="32" t="s">
        <v>8</v>
      </c>
      <c r="H6" s="32" t="s">
        <v>9</v>
      </c>
      <c r="I6" s="30" t="s">
        <v>33</v>
      </c>
      <c r="J6" s="53" t="s">
        <v>34</v>
      </c>
      <c r="K6" s="54" t="s">
        <v>35</v>
      </c>
      <c r="L6" s="55" t="s">
        <v>10</v>
      </c>
      <c r="M6" s="53" t="s">
        <v>11</v>
      </c>
      <c r="N6" s="30" t="s">
        <v>36</v>
      </c>
      <c r="O6" s="30" t="s">
        <v>37</v>
      </c>
      <c r="P6" s="30" t="s">
        <v>12</v>
      </c>
      <c r="Q6" s="71" t="s">
        <v>13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2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3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4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2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3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35"/>
      <c r="F198" s="35"/>
      <c r="G198" s="38"/>
      <c r="H198" s="38"/>
      <c r="I198" s="56"/>
      <c r="J198" s="57"/>
      <c r="K198" s="58"/>
      <c r="L198" s="57"/>
      <c r="M198" s="38"/>
      <c r="N198" s="61"/>
      <c r="O198" s="115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35"/>
      <c r="F199" s="35"/>
      <c r="G199" s="38"/>
      <c r="H199" s="38"/>
      <c r="I199" s="56"/>
      <c r="J199" s="57"/>
      <c r="K199" s="58"/>
      <c r="L199" s="57"/>
      <c r="M199" s="38"/>
      <c r="N199" s="61"/>
      <c r="O199" s="115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35"/>
      <c r="F200" s="35"/>
      <c r="G200" s="38"/>
      <c r="H200" s="38"/>
      <c r="I200" s="56"/>
      <c r="J200" s="57"/>
      <c r="K200" s="58"/>
      <c r="L200" s="57"/>
      <c r="M200" s="38"/>
      <c r="N200" s="61"/>
      <c r="O200" s="115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6"/>
      <c r="E201" s="96"/>
      <c r="F201" s="35"/>
      <c r="G201" s="38"/>
      <c r="H201" s="38"/>
      <c r="I201" s="56"/>
      <c r="J201" s="57"/>
      <c r="K201" s="58"/>
      <c r="L201" s="57"/>
      <c r="M201" s="38"/>
      <c r="N201" s="61"/>
      <c r="O201" s="115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6"/>
      <c r="E202" s="96"/>
      <c r="F202" s="35"/>
      <c r="G202" s="38"/>
      <c r="H202" s="38"/>
      <c r="I202" s="56"/>
      <c r="J202" s="57"/>
      <c r="K202" s="58"/>
      <c r="L202" s="57"/>
      <c r="M202" s="38"/>
      <c r="N202" s="61"/>
      <c r="O202" s="115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6"/>
      <c r="E203" s="96"/>
      <c r="F203" s="35"/>
      <c r="G203" s="38"/>
      <c r="H203" s="38"/>
      <c r="I203" s="56"/>
      <c r="J203" s="57"/>
      <c r="K203" s="58"/>
      <c r="L203" s="57"/>
      <c r="M203" s="38"/>
      <c r="N203" s="61"/>
      <c r="O203" s="115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6"/>
      <c r="E204" s="96"/>
      <c r="F204" s="35"/>
      <c r="G204" s="38"/>
      <c r="H204" s="38"/>
      <c r="I204" s="56"/>
      <c r="J204" s="57"/>
      <c r="K204" s="58"/>
      <c r="L204" s="57"/>
      <c r="M204" s="38"/>
      <c r="N204" s="61"/>
      <c r="O204" s="115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6"/>
      <c r="E205" s="96"/>
      <c r="F205" s="35"/>
      <c r="G205" s="38"/>
      <c r="H205" s="38"/>
      <c r="I205" s="56"/>
      <c r="J205" s="57"/>
      <c r="K205" s="58"/>
      <c r="L205" s="57"/>
      <c r="M205" s="38"/>
      <c r="N205" s="61"/>
      <c r="O205" s="115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6"/>
      <c r="E206" s="96"/>
      <c r="F206" s="35"/>
      <c r="G206" s="38"/>
      <c r="H206" s="38"/>
      <c r="I206" s="56"/>
      <c r="J206" s="57"/>
      <c r="K206" s="58"/>
      <c r="L206" s="57"/>
      <c r="M206" s="38"/>
      <c r="N206" s="61"/>
      <c r="O206" s="115"/>
      <c r="P206" s="76"/>
      <c r="Q206" s="76"/>
    </row>
    <row r="207" s="4" customFormat="1" ht="18.6" customHeight="1" spans="1:17">
      <c r="A207" s="33"/>
      <c r="B207" s="97"/>
      <c r="C207" s="35"/>
      <c r="D207" s="98"/>
      <c r="E207" s="99"/>
      <c r="F207" s="100"/>
      <c r="G207" s="101"/>
      <c r="H207" s="102"/>
      <c r="I207" s="56"/>
      <c r="J207" s="57"/>
      <c r="K207" s="58"/>
      <c r="L207" s="57"/>
      <c r="M207" s="116"/>
      <c r="N207" s="117"/>
      <c r="O207" s="118"/>
      <c r="P207" s="76"/>
      <c r="Q207" s="76"/>
    </row>
    <row r="208" s="7" customFormat="1" ht="18.6" customHeight="1" spans="1:17">
      <c r="A208" s="103" t="s">
        <v>38</v>
      </c>
      <c r="B208" s="104"/>
      <c r="C208" s="104"/>
      <c r="D208" s="105"/>
      <c r="E208" s="105"/>
      <c r="F208" s="106"/>
      <c r="G208" s="107">
        <f>SUM(G7:G207)</f>
        <v>0</v>
      </c>
      <c r="H208" s="107">
        <f>SUM(H7:H207)</f>
        <v>0</v>
      </c>
      <c r="I208" s="56"/>
      <c r="J208" s="57"/>
      <c r="K208" s="58"/>
      <c r="L208" s="57"/>
      <c r="M208" s="119">
        <f>SUM(M7:M207)</f>
        <v>0</v>
      </c>
      <c r="N208" s="105"/>
      <c r="O208" s="105"/>
      <c r="P208" s="106"/>
      <c r="Q208" s="106"/>
    </row>
    <row r="209" s="8" customFormat="1" ht="15" customHeight="1" spans="1:17">
      <c r="A209" s="108" t="s">
        <v>28</v>
      </c>
      <c r="B209" s="109"/>
      <c r="C209" s="110"/>
      <c r="D209" s="110"/>
      <c r="E209" s="108" t="s">
        <v>39</v>
      </c>
      <c r="F209" s="108"/>
      <c r="G209" s="111"/>
      <c r="H209" s="12"/>
      <c r="I209" s="11"/>
      <c r="J209" s="13"/>
      <c r="K209" s="14"/>
      <c r="L209" s="13"/>
      <c r="M209" s="13"/>
      <c r="N209" s="120"/>
      <c r="O209" s="108"/>
      <c r="P209" s="108"/>
      <c r="Q209" s="108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31</v>
      </c>
      <c r="E6" s="30" t="s">
        <v>32</v>
      </c>
      <c r="F6" s="30" t="s">
        <v>7</v>
      </c>
      <c r="G6" s="32" t="s">
        <v>8</v>
      </c>
      <c r="H6" s="32" t="s">
        <v>9</v>
      </c>
      <c r="I6" s="30" t="s">
        <v>33</v>
      </c>
      <c r="J6" s="53" t="s">
        <v>34</v>
      </c>
      <c r="K6" s="54" t="s">
        <v>35</v>
      </c>
      <c r="L6" s="55" t="s">
        <v>10</v>
      </c>
      <c r="M6" s="53" t="s">
        <v>11</v>
      </c>
      <c r="N6" s="30" t="s">
        <v>36</v>
      </c>
      <c r="O6" s="30" t="s">
        <v>37</v>
      </c>
      <c r="P6" s="30" t="s">
        <v>12</v>
      </c>
      <c r="Q6" s="71" t="s">
        <v>13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2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3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4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2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3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35"/>
      <c r="F198" s="35"/>
      <c r="G198" s="38"/>
      <c r="H198" s="38"/>
      <c r="I198" s="56"/>
      <c r="J198" s="57"/>
      <c r="K198" s="58"/>
      <c r="L198" s="57"/>
      <c r="M198" s="38"/>
      <c r="N198" s="61"/>
      <c r="O198" s="115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35"/>
      <c r="F199" s="35"/>
      <c r="G199" s="38"/>
      <c r="H199" s="38"/>
      <c r="I199" s="56"/>
      <c r="J199" s="57"/>
      <c r="K199" s="58"/>
      <c r="L199" s="57"/>
      <c r="M199" s="38"/>
      <c r="N199" s="61"/>
      <c r="O199" s="115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35"/>
      <c r="F200" s="35"/>
      <c r="G200" s="38"/>
      <c r="H200" s="38"/>
      <c r="I200" s="56"/>
      <c r="J200" s="57"/>
      <c r="K200" s="58"/>
      <c r="L200" s="57"/>
      <c r="M200" s="38"/>
      <c r="N200" s="61"/>
      <c r="O200" s="115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6"/>
      <c r="E201" s="96"/>
      <c r="F201" s="35"/>
      <c r="G201" s="38"/>
      <c r="H201" s="38"/>
      <c r="I201" s="56"/>
      <c r="J201" s="57"/>
      <c r="K201" s="58"/>
      <c r="L201" s="57"/>
      <c r="M201" s="38"/>
      <c r="N201" s="61"/>
      <c r="O201" s="115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6"/>
      <c r="E202" s="96"/>
      <c r="F202" s="35"/>
      <c r="G202" s="38"/>
      <c r="H202" s="38"/>
      <c r="I202" s="56"/>
      <c r="J202" s="57"/>
      <c r="K202" s="58"/>
      <c r="L202" s="57"/>
      <c r="M202" s="38"/>
      <c r="N202" s="61"/>
      <c r="O202" s="115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6"/>
      <c r="E203" s="96"/>
      <c r="F203" s="35"/>
      <c r="G203" s="38"/>
      <c r="H203" s="38"/>
      <c r="I203" s="56"/>
      <c r="J203" s="57"/>
      <c r="K203" s="58"/>
      <c r="L203" s="57"/>
      <c r="M203" s="38"/>
      <c r="N203" s="61"/>
      <c r="O203" s="115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6"/>
      <c r="E204" s="96"/>
      <c r="F204" s="35"/>
      <c r="G204" s="38"/>
      <c r="H204" s="38"/>
      <c r="I204" s="56"/>
      <c r="J204" s="57"/>
      <c r="K204" s="58"/>
      <c r="L204" s="57"/>
      <c r="M204" s="38"/>
      <c r="N204" s="61"/>
      <c r="O204" s="115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6"/>
      <c r="E205" s="96"/>
      <c r="F205" s="35"/>
      <c r="G205" s="38"/>
      <c r="H205" s="38"/>
      <c r="I205" s="56"/>
      <c r="J205" s="57"/>
      <c r="K205" s="58"/>
      <c r="L205" s="57"/>
      <c r="M205" s="38"/>
      <c r="N205" s="61"/>
      <c r="O205" s="115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6"/>
      <c r="E206" s="96"/>
      <c r="F206" s="35"/>
      <c r="G206" s="38"/>
      <c r="H206" s="38"/>
      <c r="I206" s="56"/>
      <c r="J206" s="57"/>
      <c r="K206" s="58"/>
      <c r="L206" s="57"/>
      <c r="M206" s="38"/>
      <c r="N206" s="61"/>
      <c r="O206" s="115"/>
      <c r="P206" s="76"/>
      <c r="Q206" s="76"/>
    </row>
    <row r="207" s="4" customFormat="1" ht="18.6" customHeight="1" spans="1:17">
      <c r="A207" s="33"/>
      <c r="B207" s="97"/>
      <c r="C207" s="35"/>
      <c r="D207" s="98"/>
      <c r="E207" s="99"/>
      <c r="F207" s="100"/>
      <c r="G207" s="101"/>
      <c r="H207" s="102"/>
      <c r="I207" s="56"/>
      <c r="J207" s="57"/>
      <c r="K207" s="58"/>
      <c r="L207" s="57"/>
      <c r="M207" s="116"/>
      <c r="N207" s="117"/>
      <c r="O207" s="118"/>
      <c r="P207" s="76"/>
      <c r="Q207" s="76"/>
    </row>
    <row r="208" s="7" customFormat="1" ht="18.6" customHeight="1" spans="1:17">
      <c r="A208" s="103" t="s">
        <v>38</v>
      </c>
      <c r="B208" s="104"/>
      <c r="C208" s="104"/>
      <c r="D208" s="105"/>
      <c r="E208" s="105"/>
      <c r="F208" s="106"/>
      <c r="G208" s="107">
        <f>SUM(G7:G207)</f>
        <v>0</v>
      </c>
      <c r="H208" s="107">
        <f>SUM(H7:H207)</f>
        <v>0</v>
      </c>
      <c r="I208" s="56"/>
      <c r="J208" s="57"/>
      <c r="K208" s="58"/>
      <c r="L208" s="57"/>
      <c r="M208" s="119">
        <f>SUM(M7:M207)</f>
        <v>0</v>
      </c>
      <c r="N208" s="105"/>
      <c r="O208" s="105"/>
      <c r="P208" s="106"/>
      <c r="Q208" s="106"/>
    </row>
    <row r="209" s="8" customFormat="1" ht="15" customHeight="1" spans="1:17">
      <c r="A209" s="108" t="s">
        <v>28</v>
      </c>
      <c r="B209" s="109"/>
      <c r="C209" s="110"/>
      <c r="D209" s="110"/>
      <c r="E209" s="108" t="s">
        <v>39</v>
      </c>
      <c r="F209" s="108"/>
      <c r="G209" s="111"/>
      <c r="H209" s="12"/>
      <c r="I209" s="11"/>
      <c r="J209" s="13"/>
      <c r="K209" s="14"/>
      <c r="L209" s="13"/>
      <c r="M209" s="13"/>
      <c r="N209" s="120"/>
      <c r="O209" s="108"/>
      <c r="P209" s="108"/>
      <c r="Q209" s="108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30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31</v>
      </c>
      <c r="E6" s="30" t="s">
        <v>32</v>
      </c>
      <c r="F6" s="30" t="s">
        <v>7</v>
      </c>
      <c r="G6" s="32" t="s">
        <v>8</v>
      </c>
      <c r="H6" s="32" t="s">
        <v>9</v>
      </c>
      <c r="I6" s="30" t="s">
        <v>33</v>
      </c>
      <c r="J6" s="53" t="s">
        <v>34</v>
      </c>
      <c r="K6" s="54" t="s">
        <v>35</v>
      </c>
      <c r="L6" s="55" t="s">
        <v>10</v>
      </c>
      <c r="M6" s="53" t="s">
        <v>11</v>
      </c>
      <c r="N6" s="30" t="s">
        <v>36</v>
      </c>
      <c r="O6" s="30" t="s">
        <v>37</v>
      </c>
      <c r="P6" s="30" t="s">
        <v>12</v>
      </c>
      <c r="Q6" s="71" t="s">
        <v>13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2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3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4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2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3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35"/>
      <c r="F198" s="35"/>
      <c r="G198" s="38"/>
      <c r="H198" s="38"/>
      <c r="I198" s="56"/>
      <c r="J198" s="57"/>
      <c r="K198" s="58"/>
      <c r="L198" s="57"/>
      <c r="M198" s="38"/>
      <c r="N198" s="61"/>
      <c r="O198" s="115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35"/>
      <c r="F199" s="35"/>
      <c r="G199" s="38"/>
      <c r="H199" s="38"/>
      <c r="I199" s="56"/>
      <c r="J199" s="57"/>
      <c r="K199" s="58"/>
      <c r="L199" s="57"/>
      <c r="M199" s="38"/>
      <c r="N199" s="61"/>
      <c r="O199" s="115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35"/>
      <c r="F200" s="35"/>
      <c r="G200" s="38"/>
      <c r="H200" s="38"/>
      <c r="I200" s="56"/>
      <c r="J200" s="57"/>
      <c r="K200" s="58"/>
      <c r="L200" s="57"/>
      <c r="M200" s="38"/>
      <c r="N200" s="61"/>
      <c r="O200" s="115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6"/>
      <c r="E201" s="96"/>
      <c r="F201" s="35"/>
      <c r="G201" s="38"/>
      <c r="H201" s="38"/>
      <c r="I201" s="56"/>
      <c r="J201" s="57"/>
      <c r="K201" s="58"/>
      <c r="L201" s="57"/>
      <c r="M201" s="38"/>
      <c r="N201" s="61"/>
      <c r="O201" s="115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6"/>
      <c r="E202" s="96"/>
      <c r="F202" s="35"/>
      <c r="G202" s="38"/>
      <c r="H202" s="38"/>
      <c r="I202" s="56"/>
      <c r="J202" s="57"/>
      <c r="K202" s="58"/>
      <c r="L202" s="57"/>
      <c r="M202" s="38"/>
      <c r="N202" s="61"/>
      <c r="O202" s="115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6"/>
      <c r="E203" s="96"/>
      <c r="F203" s="35"/>
      <c r="G203" s="38"/>
      <c r="H203" s="38"/>
      <c r="I203" s="56"/>
      <c r="J203" s="57"/>
      <c r="K203" s="58"/>
      <c r="L203" s="57"/>
      <c r="M203" s="38"/>
      <c r="N203" s="61"/>
      <c r="O203" s="115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6"/>
      <c r="E204" s="96"/>
      <c r="F204" s="35"/>
      <c r="G204" s="38"/>
      <c r="H204" s="38"/>
      <c r="I204" s="56"/>
      <c r="J204" s="57"/>
      <c r="K204" s="58"/>
      <c r="L204" s="57"/>
      <c r="M204" s="38"/>
      <c r="N204" s="61"/>
      <c r="O204" s="115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6"/>
      <c r="E205" s="96"/>
      <c r="F205" s="35"/>
      <c r="G205" s="38"/>
      <c r="H205" s="38"/>
      <c r="I205" s="56"/>
      <c r="J205" s="57"/>
      <c r="K205" s="58"/>
      <c r="L205" s="57"/>
      <c r="M205" s="38"/>
      <c r="N205" s="61"/>
      <c r="O205" s="115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6"/>
      <c r="E206" s="96"/>
      <c r="F206" s="35"/>
      <c r="G206" s="38"/>
      <c r="H206" s="38"/>
      <c r="I206" s="56"/>
      <c r="J206" s="57"/>
      <c r="K206" s="58"/>
      <c r="L206" s="57"/>
      <c r="M206" s="38"/>
      <c r="N206" s="61"/>
      <c r="O206" s="115"/>
      <c r="P206" s="76"/>
      <c r="Q206" s="76"/>
    </row>
    <row r="207" s="4" customFormat="1" ht="18.6" customHeight="1" spans="1:17">
      <c r="A207" s="33"/>
      <c r="B207" s="97"/>
      <c r="C207" s="35"/>
      <c r="D207" s="98"/>
      <c r="E207" s="99"/>
      <c r="F207" s="100"/>
      <c r="G207" s="101"/>
      <c r="H207" s="102"/>
      <c r="I207" s="56"/>
      <c r="J207" s="57"/>
      <c r="K207" s="58"/>
      <c r="L207" s="57"/>
      <c r="M207" s="116"/>
      <c r="N207" s="117"/>
      <c r="O207" s="118"/>
      <c r="P207" s="76"/>
      <c r="Q207" s="76"/>
    </row>
    <row r="208" s="7" customFormat="1" ht="18.6" customHeight="1" spans="1:17">
      <c r="A208" s="103" t="s">
        <v>38</v>
      </c>
      <c r="B208" s="104"/>
      <c r="C208" s="104"/>
      <c r="D208" s="105"/>
      <c r="E208" s="105"/>
      <c r="F208" s="106"/>
      <c r="G208" s="107">
        <f>SUM(G7:G207)</f>
        <v>0</v>
      </c>
      <c r="H208" s="107">
        <f>SUM(H7:H207)</f>
        <v>0</v>
      </c>
      <c r="I208" s="56"/>
      <c r="J208" s="57"/>
      <c r="K208" s="58"/>
      <c r="L208" s="57"/>
      <c r="M208" s="119">
        <f>SUM(M7:M207)</f>
        <v>0</v>
      </c>
      <c r="N208" s="105"/>
      <c r="O208" s="105"/>
      <c r="P208" s="106"/>
      <c r="Q208" s="106"/>
    </row>
    <row r="209" s="8" customFormat="1" ht="15" customHeight="1" spans="1:17">
      <c r="A209" s="108" t="s">
        <v>28</v>
      </c>
      <c r="B209" s="109"/>
      <c r="C209" s="110"/>
      <c r="D209" s="110"/>
      <c r="E209" s="108" t="s">
        <v>39</v>
      </c>
      <c r="F209" s="108"/>
      <c r="G209" s="111"/>
      <c r="H209" s="12"/>
      <c r="I209" s="11"/>
      <c r="J209" s="13"/>
      <c r="K209" s="14"/>
      <c r="L209" s="13"/>
      <c r="M209" s="13"/>
      <c r="N209" s="120"/>
      <c r="O209" s="108"/>
      <c r="P209" s="108"/>
      <c r="Q209" s="108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2006-09-15T16:00:00Z</dcterms:created>
  <dcterms:modified xsi:type="dcterms:W3CDTF">2025-06-11T07:57:27Z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AC0B0CC4FB6C4F42A1CF70A7C27297EB_13</vt:lpwstr>
  </property>
</Properties>
</file>