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'1'!$A$6:$H$13</definedName>
    <definedName name="_xlnm.Print_Area" localSheetId="0">'1'!$A$1:$H$13</definedName>
    <definedName name="_xlnm.Print_Titles" localSheetId="0">'1'!$1:$6</definedName>
    <definedName name="_xlnm._FilterDatabase" localSheetId="1" hidden="1">'2'!$A$6:$Q$209</definedName>
    <definedName name="_xlnm.Print_Area" localSheetId="1">'2'!$A$1:$Q$209</definedName>
    <definedName name="_xlnm.Print_Titles" localSheetId="1">'2'!$1:$6</definedName>
    <definedName name="_xlnm._FilterDatabase" localSheetId="2" hidden="1">'3'!$A$6:$Q$209</definedName>
    <definedName name="_xlnm.Print_Area" localSheetId="2">'3'!$A$1:$Q$209</definedName>
    <definedName name="_xlnm.Print_Titles" localSheetId="2">'3'!$1:$6</definedName>
    <definedName name="_xlnm._FilterDatabase" localSheetId="3" hidden="1">'4'!$A$6:$Q$209</definedName>
    <definedName name="_xlnm.Print_Area" localSheetId="3">'4'!$A$1:$Q$209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<sst xmlns="http://schemas.openxmlformats.org/spreadsheetml/2006/main" count="98" uniqueCount="36">
  <si>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</si>
  <si>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</si>
  <si>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东营盘村股份经济合作社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大豆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</si>
  <si>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金兴波</t>
    </r>
    <r>
      <rPr>
        <b/>
        <sz val="10"/>
        <rFont val="宋体"/>
        <charset val="134"/>
      </rPr>
      <t>等4户</t>
    </r>
    <r>
      <rPr>
        <b/>
        <u/>
        <sz val="10"/>
        <rFont val="宋体"/>
        <charset val="134"/>
      </rPr>
      <t xml:space="preserve">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</si>
  <si>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</si>
  <si>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</si>
  <si>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</si>
  <si>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</si>
  <si>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</si>
  <si>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</si>
  <si>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</si>
  <si>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备注</t>
  </si>
  <si>
    <t>金兴波</t>
  </si>
  <si>
    <t>东营盘村</t>
  </si>
  <si>
    <t>李家坟</t>
  </si>
  <si>
    <t>黄增华</t>
  </si>
  <si>
    <t>费家沟、横头子</t>
  </si>
  <si>
    <t>贺国臣</t>
  </si>
  <si>
    <t>费家沟</t>
  </si>
  <si>
    <t>曹启</t>
  </si>
  <si>
    <t>西沟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</si>
  <si>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</si>
  <si>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</si>
  <si>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</si>
  <si>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</si>
  <si>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</si>
  <si>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</si>
  <si>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</si>
  <si>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</si>
  <si>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</si>
  <si>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</si>
  <si>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</si>
  <si>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</si>
  <si>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被保险人
签字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</si>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</sst>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name val="宋体"/>
      <charset val="134"/>
      <scheme val="major"/>
    </font>
    <font>
      <sz val="9"/>
      <name val="宋体"/>
      <charset val="0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3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6" fontId="6" fillId="2" borderId="1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left" vertical="center"/>
    </xf>
    <xf numFmtId="176" fontId="6" fillId="2" borderId="0" xfId="0" applyNumberFormat="1" applyFont="1" applyFill="1" applyBorder="1" applyAlignment="1">
      <alignment horizontal="left" vertical="center"/>
    </xf>
    <xf numFmtId="0" fontId="18" fillId="0" borderId="7" xfId="0" applyFont="1" applyFill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76" fontId="1" fillId="2" borderId="7" xfId="0" applyNumberFormat="1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zoomScale="115" zoomScaleNormal="115" workbookViewId="0">
      <selection activeCell="H6" sqref="H$1:J$1048576"/>
    </sheetView>
  </sheetViews>
  <sheetFormatPr defaultColWidth="9" defaultRowHeight="13.5"/>
  <cols>
    <col min="1" max="1" width="4.35" style="9" customWidth="1"/>
    <col min="2" max="2" width="8" style="10" customWidth="1"/>
    <col min="3" max="3" width="9.35" style="9" customWidth="1"/>
    <col min="4" max="4" width="10.7583333333333" style="11" customWidth="1"/>
    <col min="5" max="5" width="8.25" style="12" customWidth="1"/>
    <col min="6" max="6" width="9.5" style="12" customWidth="1"/>
    <col min="7" max="7" width="9.5" style="13" customWidth="1"/>
    <col min="8" max="8" width="7.625" style="11" customWidth="1"/>
    <col min="9" max="16384" width="9" style="11"/>
  </cols>
  <sheetData>
    <row r="1" s="1" customFormat="1" ht="23.25" customHeight="1" spans="1:12">
      <c r="A1" s="15"/>
      <c r="B1" s="16"/>
      <c r="C1" s="16"/>
      <c r="D1" s="15"/>
      <c r="E1" s="122"/>
      <c r="F1" s="122"/>
      <c r="G1" s="16"/>
      <c r="H1" s="42"/>
      <c r="I1" s="64"/>
      <c r="J1" s="15"/>
      <c r="K1" s="15"/>
      <c r="L1" s="65"/>
    </row>
    <row r="2" s="1" customFormat="1" ht="22.5" customHeight="1" spans="1:12">
      <c r="A2" s="18" t="s">
        <v>0</v>
      </c>
      <c r="B2" s="19"/>
      <c r="C2" s="19"/>
      <c r="D2" s="20"/>
      <c r="E2" s="123"/>
      <c r="F2" s="123"/>
      <c r="G2" s="19"/>
      <c r="H2" s="45"/>
      <c r="I2" s="66"/>
      <c r="J2" s="20"/>
      <c r="K2" s="20"/>
      <c r="L2" s="67"/>
    </row>
    <row r="3" s="1" customFormat="1" ht="24.75" customHeight="1" spans="1:12">
      <c r="A3" s="22" t="s">
        <v>1</v>
      </c>
      <c r="B3" s="23"/>
      <c r="C3" s="23"/>
      <c r="D3" s="24"/>
      <c r="E3" s="124"/>
      <c r="F3" s="124"/>
      <c r="G3" s="23"/>
      <c r="H3" s="48"/>
      <c r="I3" s="68"/>
      <c r="J3" s="24"/>
      <c r="K3" s="24"/>
      <c r="L3" s="69"/>
    </row>
    <row r="4" s="2" customFormat="1" ht="24.75" customHeight="1" spans="1:12">
      <c r="A4" s="26" t="s">
        <v>2</v>
      </c>
      <c r="B4" s="27"/>
      <c r="C4" s="27"/>
      <c r="D4" s="28"/>
      <c r="E4" s="125"/>
      <c r="F4" s="125"/>
      <c r="G4" s="27"/>
      <c r="H4" s="51"/>
      <c r="I4" s="70"/>
      <c r="J4" s="28"/>
      <c r="K4" s="28"/>
      <c r="L4" s="28"/>
    </row>
    <row r="5" s="2" customFormat="1" ht="25.5" customHeight="1" spans="1:12">
      <c r="A5" s="26" t="s">
        <v>3</v>
      </c>
      <c r="B5" s="27"/>
      <c r="C5" s="27"/>
      <c r="D5" s="28"/>
      <c r="E5" s="125"/>
      <c r="F5" s="125"/>
      <c r="G5" s="27"/>
      <c r="H5" s="51"/>
      <c r="I5" s="70"/>
      <c r="J5" s="28"/>
      <c r="K5" s="28"/>
      <c r="L5" s="28"/>
    </row>
    <row r="6" s="3" customFormat="1" ht="37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71" t="s">
        <v>11</v>
      </c>
    </row>
    <row r="7" ht="20" customHeight="1" spans="1:8">
      <c r="A7" s="126">
        <v>1</v>
      </c>
      <c r="B7" s="127" t="s">
        <v>12</v>
      </c>
      <c r="C7" s="128" t="s">
        <v>13</v>
      </c>
      <c r="D7" s="129" t="s">
        <v>14</v>
      </c>
      <c r="E7" s="130">
        <v>304.17</v>
      </c>
      <c r="F7" s="130">
        <v>304.17</v>
      </c>
      <c r="G7" s="131">
        <v>2451</v>
      </c>
      <c r="H7" s="129"/>
    </row>
    <row r="8" ht="20" customHeight="1" spans="1:8">
      <c r="A8" s="126">
        <v>2</v>
      </c>
      <c r="B8" s="127" t="s">
        <v>15</v>
      </c>
      <c r="C8" s="128" t="s">
        <v>13</v>
      </c>
      <c r="D8" s="129" t="s">
        <v>16</v>
      </c>
      <c r="E8" s="130">
        <v>1274.07</v>
      </c>
      <c r="F8" s="130">
        <v>1274.07</v>
      </c>
      <c r="G8" s="131">
        <v>10266.46</v>
      </c>
      <c r="H8" s="129"/>
    </row>
    <row r="9" ht="20" customHeight="1" spans="1:8">
      <c r="A9" s="126">
        <v>3</v>
      </c>
      <c r="B9" s="127" t="s">
        <v>17</v>
      </c>
      <c r="C9" s="128" t="s">
        <v>13</v>
      </c>
      <c r="D9" s="129" t="s">
        <v>18</v>
      </c>
      <c r="E9" s="130">
        <v>34.21</v>
      </c>
      <c r="F9" s="130">
        <v>34.21</v>
      </c>
      <c r="G9" s="131">
        <v>275.66</v>
      </c>
      <c r="H9" s="129"/>
    </row>
    <row r="10" ht="20" customHeight="1" spans="1:8">
      <c r="A10" s="126">
        <v>4</v>
      </c>
      <c r="B10" s="127" t="s">
        <v>19</v>
      </c>
      <c r="C10" s="128" t="s">
        <v>13</v>
      </c>
      <c r="D10" s="129" t="s">
        <v>20</v>
      </c>
      <c r="E10" s="130">
        <v>434.02</v>
      </c>
      <c r="F10" s="130">
        <v>434.02</v>
      </c>
      <c r="G10" s="131">
        <v>3497.33</v>
      </c>
      <c r="H10" s="129"/>
    </row>
    <row r="11" ht="20" customHeight="1" spans="1:8">
      <c r="A11" s="126"/>
      <c r="B11" s="127"/>
      <c r="C11" s="128"/>
      <c r="D11" s="129"/>
      <c r="E11" s="130"/>
      <c r="F11" s="130"/>
      <c r="G11" s="131"/>
      <c r="H11" s="129"/>
    </row>
    <row r="12" ht="20" customHeight="1" spans="1:8">
      <c r="A12" s="106" t="s">
        <v>21</v>
      </c>
      <c r="B12" s="106"/>
      <c r="C12" s="106"/>
      <c r="D12" s="107"/>
      <c r="E12" s="108">
        <f>SUM(E7:E11)</f>
        <v>2046.47</v>
      </c>
      <c r="F12" s="108">
        <f>SUM(F7:F11)</f>
        <v>2046.47</v>
      </c>
      <c r="G12" s="131">
        <f>SUM(G7:G11)</f>
        <v>16490.45</v>
      </c>
      <c r="H12" s="107"/>
    </row>
    <row r="13" spans="1:8">
      <c r="A13" s="109" t="s">
        <v>22</v>
      </c>
      <c r="B13" s="110"/>
      <c r="C13" s="111"/>
      <c r="D13" s="109"/>
      <c r="E13" s="112"/>
      <c r="H13" s="109"/>
    </row>
  </sheetData>
  <mergeCells count="6">
    <mergeCell ref="A1:L1"/>
    <mergeCell ref="A2:L2"/>
    <mergeCell ref="A3:L3"/>
    <mergeCell ref="A4:L4"/>
    <mergeCell ref="A5:L5"/>
    <mergeCell ref="A12:B12"/>
  </mergeCells>
  <pageMargins left="0.196527777777778" right="0.161111111111111" top="0.409027777777778" bottom="0.196527777777778" header="0.5" footer="0.10625"/>
  <pageSetup paperSize="9" scale="93" orientation="landscape"/>
  <headerFooter>
    <oddFooter>&amp;C第 &amp;P 页，共 &amp;N 页</oddFooter>
  </headerFooter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25</v>
      </c>
      <c r="E6" s="30" t="s">
        <v>26</v>
      </c>
      <c r="F6" s="30" t="s">
        <v>7</v>
      </c>
      <c r="G6" s="32" t="s">
        <v>8</v>
      </c>
      <c r="H6" s="32" t="s">
        <v>9</v>
      </c>
      <c r="I6" s="30" t="s">
        <v>27</v>
      </c>
      <c r="J6" s="53" t="s">
        <v>28</v>
      </c>
      <c r="K6" s="54" t="s">
        <v>29</v>
      </c>
      <c r="L6" s="55" t="s">
        <v>30</v>
      </c>
      <c r="M6" s="53" t="s">
        <v>10</v>
      </c>
      <c r="N6" s="30" t="s">
        <v>31</v>
      </c>
      <c r="O6" s="30" t="s">
        <v>32</v>
      </c>
      <c r="P6" s="30" t="s">
        <v>33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22</v>
      </c>
      <c r="B209" s="110"/>
      <c r="C209" s="111"/>
      <c r="D209" s="111"/>
      <c r="E209" s="109" t="s">
        <v>35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25</v>
      </c>
      <c r="E6" s="30" t="s">
        <v>26</v>
      </c>
      <c r="F6" s="30" t="s">
        <v>7</v>
      </c>
      <c r="G6" s="32" t="s">
        <v>8</v>
      </c>
      <c r="H6" s="32" t="s">
        <v>9</v>
      </c>
      <c r="I6" s="30" t="s">
        <v>27</v>
      </c>
      <c r="J6" s="53" t="s">
        <v>28</v>
      </c>
      <c r="K6" s="54" t="s">
        <v>29</v>
      </c>
      <c r="L6" s="55" t="s">
        <v>30</v>
      </c>
      <c r="M6" s="53" t="s">
        <v>10</v>
      </c>
      <c r="N6" s="30" t="s">
        <v>31</v>
      </c>
      <c r="O6" s="30" t="s">
        <v>32</v>
      </c>
      <c r="P6" s="30" t="s">
        <v>33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22</v>
      </c>
      <c r="B209" s="110"/>
      <c r="C209" s="111"/>
      <c r="D209" s="111"/>
      <c r="E209" s="109" t="s">
        <v>35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25</v>
      </c>
      <c r="E6" s="30" t="s">
        <v>26</v>
      </c>
      <c r="F6" s="30" t="s">
        <v>7</v>
      </c>
      <c r="G6" s="32" t="s">
        <v>8</v>
      </c>
      <c r="H6" s="32" t="s">
        <v>9</v>
      </c>
      <c r="I6" s="30" t="s">
        <v>27</v>
      </c>
      <c r="J6" s="53" t="s">
        <v>28</v>
      </c>
      <c r="K6" s="54" t="s">
        <v>29</v>
      </c>
      <c r="L6" s="55" t="s">
        <v>30</v>
      </c>
      <c r="M6" s="53" t="s">
        <v>10</v>
      </c>
      <c r="N6" s="30" t="s">
        <v>31</v>
      </c>
      <c r="O6" s="30" t="s">
        <v>32</v>
      </c>
      <c r="P6" s="30" t="s">
        <v>33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22</v>
      </c>
      <c r="B209" s="110"/>
      <c r="C209" s="111"/>
      <c r="D209" s="111"/>
      <c r="E209" s="109" t="s">
        <v>35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63D12CD7050E4BD5AFC58EEAB6C277AD_13</vt:lpwstr>
  </property>
</Properties>
</file>