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'1'!$A$6:$K$173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'1'!$A$1:$I$173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<sst xmlns="http://schemas.openxmlformats.org/spreadsheetml/2006/main" count="582" uniqueCount="214">
  <si>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</si>
  <si>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</si>
  <si>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铁岭县阿吉镇杨屯村民委员会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</t>
    </r>
    <r>
      <rPr>
        <b/>
        <u/>
        <sz val="10"/>
        <rFont val="宋体"/>
        <charset val="134"/>
      </rPr>
      <t xml:space="preserve">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阿吉镇杨屯村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</si>
  <si>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铁岭县阿吉镇杨屯村村皇术立等5户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</si>
  <si>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</si>
  <si>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</si>
  <si>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</si>
  <si>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</si>
  <si>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</si>
  <si>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</si>
  <si>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</si>
  <si>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</si>
  <si>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</si>
  <si>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刘素珍</t>
  </si>
  <si>
    <t>阿吉镇杨屯村</t>
  </si>
  <si>
    <t>岗上</t>
  </si>
  <si>
    <t>皇术杰</t>
  </si>
  <si>
    <t>薛杨氏</t>
  </si>
  <si>
    <t>高君涛</t>
  </si>
  <si>
    <t>铁岭道北</t>
  </si>
  <si>
    <t>焦桂荣</t>
  </si>
  <si>
    <t>高忠辉</t>
  </si>
  <si>
    <t>高忠文</t>
  </si>
  <si>
    <t>李凤江</t>
  </si>
  <si>
    <t>焦桂军</t>
  </si>
  <si>
    <t>杨铁成</t>
  </si>
  <si>
    <t>刘丽荣</t>
  </si>
  <si>
    <t>闫桂华</t>
  </si>
  <si>
    <t>杨洪生</t>
  </si>
  <si>
    <t>杨小龙</t>
  </si>
  <si>
    <t>王守海</t>
  </si>
  <si>
    <t>皇术清</t>
  </si>
  <si>
    <t>孟辉</t>
  </si>
  <si>
    <t>毕家坟</t>
  </si>
  <si>
    <t>杨井伟</t>
  </si>
  <si>
    <t>南河湾子</t>
  </si>
  <si>
    <t>朱玉秋</t>
  </si>
  <si>
    <t>杨春元地</t>
  </si>
  <si>
    <t>王飞</t>
  </si>
  <si>
    <t>王守清</t>
  </si>
  <si>
    <t>杨立军</t>
  </si>
  <si>
    <t>杨利云</t>
  </si>
  <si>
    <t>王守刚</t>
  </si>
  <si>
    <t>王广君</t>
  </si>
  <si>
    <t>李文海</t>
  </si>
  <si>
    <t>刘克明</t>
  </si>
  <si>
    <t>兰井菊</t>
  </si>
  <si>
    <t>杨洪林</t>
  </si>
  <si>
    <t>韩伟</t>
  </si>
  <si>
    <t>张勇</t>
  </si>
  <si>
    <t>王守杰</t>
  </si>
  <si>
    <t>刘忠先</t>
  </si>
  <si>
    <t>周家坟</t>
  </si>
  <si>
    <t>任凤杰</t>
  </si>
  <si>
    <t>大块子</t>
  </si>
  <si>
    <t>任凤国</t>
  </si>
  <si>
    <t>二截子</t>
  </si>
  <si>
    <t>李福才</t>
  </si>
  <si>
    <t>王守玉</t>
  </si>
  <si>
    <t>王广全</t>
  </si>
  <si>
    <t>李艳娟</t>
  </si>
  <si>
    <t>吴志勇</t>
  </si>
  <si>
    <t>吴志刚</t>
  </si>
  <si>
    <t>王成芳</t>
  </si>
  <si>
    <t>任闯</t>
  </si>
  <si>
    <t>任国宽</t>
  </si>
  <si>
    <t>曹洪韬</t>
  </si>
  <si>
    <t>孙玉锁</t>
  </si>
  <si>
    <t>任国会</t>
  </si>
  <si>
    <t>崔艳娟</t>
  </si>
  <si>
    <t>长垅子</t>
  </si>
  <si>
    <t>郭宏亮</t>
  </si>
  <si>
    <t>压儿山</t>
  </si>
  <si>
    <t>郭宏宇</t>
  </si>
  <si>
    <t>西南山</t>
  </si>
  <si>
    <t>郭富</t>
  </si>
  <si>
    <t>张跃芳</t>
  </si>
  <si>
    <t>吴斌</t>
  </si>
  <si>
    <t>刘东杰</t>
  </si>
  <si>
    <t>卢飞</t>
  </si>
  <si>
    <t>卢荡</t>
  </si>
  <si>
    <t>杨光适</t>
  </si>
  <si>
    <t>王德安</t>
  </si>
  <si>
    <t>陈鹏</t>
  </si>
  <si>
    <t>李全阁</t>
  </si>
  <si>
    <t>陈辉</t>
  </si>
  <si>
    <t>王文昌</t>
  </si>
  <si>
    <t>刘佐贤</t>
  </si>
  <si>
    <t>郭占营</t>
  </si>
  <si>
    <t>杨春刚</t>
  </si>
  <si>
    <t>杨春俊</t>
  </si>
  <si>
    <t>郭连</t>
  </si>
  <si>
    <t>卢新</t>
  </si>
  <si>
    <t>魏永常</t>
  </si>
  <si>
    <t>房西</t>
  </si>
  <si>
    <t>魏孝杰</t>
  </si>
  <si>
    <t>南山上</t>
  </si>
  <si>
    <t>魏孝颖</t>
  </si>
  <si>
    <t>压山道</t>
  </si>
  <si>
    <t>韩艳霞</t>
  </si>
  <si>
    <t>杨井华</t>
  </si>
  <si>
    <t>杨井利</t>
  </si>
  <si>
    <t>魏孝武</t>
  </si>
  <si>
    <t>杨井贵</t>
  </si>
  <si>
    <t>王艳东</t>
  </si>
  <si>
    <t>韩铁民</t>
  </si>
  <si>
    <t>魏永训</t>
  </si>
  <si>
    <t>魏永军</t>
  </si>
  <si>
    <t>孙广明</t>
  </si>
  <si>
    <t>袁宝贵</t>
  </si>
  <si>
    <t>魏永武</t>
  </si>
  <si>
    <t>王艳波</t>
  </si>
  <si>
    <t>李玉明</t>
  </si>
  <si>
    <t>张洪祥</t>
  </si>
  <si>
    <t>李俊刚</t>
  </si>
  <si>
    <t>卢文杰</t>
  </si>
  <si>
    <t>卢文库</t>
  </si>
  <si>
    <t>李玉辰</t>
  </si>
  <si>
    <t>李玉财</t>
  </si>
  <si>
    <t>李玉春</t>
  </si>
  <si>
    <t>高庆山</t>
  </si>
  <si>
    <t>袁绍成</t>
  </si>
  <si>
    <t>孙成林</t>
  </si>
  <si>
    <t>魏孝波</t>
  </si>
  <si>
    <t>孙成春</t>
  </si>
  <si>
    <t>魏孝前</t>
  </si>
  <si>
    <t>高文义</t>
  </si>
  <si>
    <t>高文辉</t>
  </si>
  <si>
    <t>周艳英</t>
  </si>
  <si>
    <t>王德贵</t>
  </si>
  <si>
    <t>李英辉</t>
  </si>
  <si>
    <t>大块地</t>
  </si>
  <si>
    <t>卢庆华</t>
  </si>
  <si>
    <t>卢家坟</t>
  </si>
  <si>
    <t>高俊</t>
  </si>
  <si>
    <t>水田地</t>
  </si>
  <si>
    <t>孙英伟</t>
  </si>
  <si>
    <t>孙英明</t>
  </si>
  <si>
    <t>赵铁库</t>
  </si>
  <si>
    <t>赵森林</t>
  </si>
  <si>
    <t>姜振远</t>
  </si>
  <si>
    <t>王浩</t>
  </si>
  <si>
    <t>王守华</t>
  </si>
  <si>
    <t>王世合</t>
  </si>
  <si>
    <t>王世杰</t>
  </si>
  <si>
    <t>刘少刚</t>
  </si>
  <si>
    <t>刘少明</t>
  </si>
  <si>
    <t>杨立国</t>
  </si>
  <si>
    <t>李铁</t>
  </si>
  <si>
    <t>李刚</t>
  </si>
  <si>
    <t>赵铁峰</t>
  </si>
  <si>
    <t>赵铁奎</t>
  </si>
  <si>
    <t>郭维新</t>
  </si>
  <si>
    <t>王广权</t>
  </si>
  <si>
    <t>李文权</t>
  </si>
  <si>
    <t>前园子</t>
  </si>
  <si>
    <t>孟祥革</t>
  </si>
  <si>
    <t>红坟</t>
  </si>
  <si>
    <t>李玉清</t>
  </si>
  <si>
    <t>东沟子</t>
  </si>
  <si>
    <t>杨文飞</t>
  </si>
  <si>
    <t>孙素杰</t>
  </si>
  <si>
    <t>刘彩龙</t>
  </si>
  <si>
    <t>李树奎</t>
  </si>
  <si>
    <t>李素珍</t>
  </si>
  <si>
    <t>王敏</t>
  </si>
  <si>
    <t>李文涛</t>
  </si>
  <si>
    <t>李立勋</t>
  </si>
  <si>
    <t>王宪君</t>
  </si>
  <si>
    <t>杨春香</t>
  </si>
  <si>
    <t>李香国</t>
  </si>
  <si>
    <t>张旭</t>
  </si>
  <si>
    <t>李明良</t>
  </si>
  <si>
    <t>高红亮</t>
  </si>
  <si>
    <t>李文秀</t>
  </si>
  <si>
    <t>李文江</t>
  </si>
  <si>
    <t>李文玉</t>
  </si>
  <si>
    <t>李志勋</t>
  </si>
  <si>
    <t>李佳勋</t>
  </si>
  <si>
    <t>高红伟</t>
  </si>
  <si>
    <t>王辉</t>
  </si>
  <si>
    <t>王凤文</t>
  </si>
  <si>
    <t>王凤田</t>
  </si>
  <si>
    <t>赵铁刚</t>
  </si>
  <si>
    <t>高建忠</t>
  </si>
  <si>
    <t>高红达</t>
  </si>
  <si>
    <t>卢文学</t>
  </si>
  <si>
    <t>杨树辉</t>
  </si>
  <si>
    <t>张世超</t>
  </si>
  <si>
    <t>张世宇</t>
  </si>
  <si>
    <t>李树生</t>
  </si>
  <si>
    <t>赵铁生</t>
  </si>
  <si>
    <t>李香君</t>
  </si>
  <si>
    <t>刘宝东</t>
  </si>
  <si>
    <t>王利丰</t>
  </si>
  <si>
    <t>杨正军</t>
  </si>
  <si>
    <t>高洪茹</t>
  </si>
  <si>
    <t>曹洪佳</t>
  </si>
  <si>
    <t>张俊</t>
  </si>
  <si>
    <t>刘桂环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</si>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</sst>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name val="宋体"/>
      <charset val="0"/>
    </font>
    <font>
      <sz val="10"/>
      <name val="宋体"/>
      <charset val="0"/>
    </font>
    <font>
      <b/>
      <sz val="10"/>
      <color rgb="FFFF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Arial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25" applyNumberFormat="0" applyAlignment="0" applyProtection="0">
      <alignment vertical="center"/>
    </xf>
    <xf numFmtId="0" fontId="35" fillId="6" borderId="26" applyNumberFormat="0" applyAlignment="0" applyProtection="0">
      <alignment vertical="center"/>
    </xf>
    <xf numFmtId="0" fontId="36" fillId="6" borderId="25" applyNumberFormat="0" applyAlignment="0" applyProtection="0">
      <alignment vertical="center"/>
    </xf>
    <xf numFmtId="0" fontId="37" fillId="7" borderId="27" applyNumberFormat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45" fillId="0" borderId="0" applyProtection="0"/>
    <xf numFmtId="0" fontId="45" fillId="0" borderId="0" applyProtection="0"/>
    <xf numFmtId="0" fontId="45" fillId="0" borderId="0"/>
    <xf numFmtId="0" fontId="4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>
      <alignment vertical="center"/>
    </xf>
  </cellStyleXfs>
  <cellXfs count="17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8" fillId="0" borderId="0" xfId="0" applyFont="1" applyFill="1"/>
    <xf numFmtId="176" fontId="0" fillId="0" borderId="0" xfId="0" applyNumberFormat="1" applyFont="1" applyFill="1"/>
    <xf numFmtId="177" fontId="0" fillId="0" borderId="0" xfId="0" applyNumberFormat="1" applyFill="1" applyAlignment="1">
      <alignment horizontal="center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8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178" fontId="7" fillId="0" borderId="5" xfId="0" applyNumberFormat="1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left" vertical="center"/>
    </xf>
    <xf numFmtId="176" fontId="2" fillId="0" borderId="7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vertical="center" wrapText="1"/>
    </xf>
    <xf numFmtId="0" fontId="21" fillId="0" borderId="7" xfId="0" applyFont="1" applyFill="1" applyBorder="1" applyAlignment="1">
      <alignment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177" fontId="22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11" fillId="0" borderId="18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0" fontId="23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49" fontId="24" fillId="0" borderId="7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177" fontId="2" fillId="0" borderId="9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  <xf numFmtId="176" fontId="2" fillId="0" borderId="12" xfId="0" applyNumberFormat="1" applyFont="1" applyFill="1" applyBorder="1" applyAlignment="1">
      <alignment horizontal="center"/>
    </xf>
    <xf numFmtId="177" fontId="0" fillId="0" borderId="12" xfId="0" applyNumberFormat="1" applyFill="1" applyBorder="1" applyAlignment="1">
      <alignment horizontal="center"/>
    </xf>
    <xf numFmtId="176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419100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3"/>
  <sheetViews>
    <sheetView tabSelected="1" zoomScale="115" zoomScaleNormal="115" workbookViewId="0">
      <pane ySplit="6" topLeftCell="A162" activePane="bottomLeft" state="frozen"/>
      <selection/>
      <selection pane="bottomLeft" activeCell="H6" sqref="H$1:I$1048576"/>
    </sheetView>
  </sheetViews>
  <sheetFormatPr defaultColWidth="9" defaultRowHeight="13.5"/>
  <cols>
    <col min="1" max="1" width="4.625" style="9" customWidth="1"/>
    <col min="2" max="2" width="7.375" style="10" customWidth="1"/>
    <col min="3" max="3" width="14.125" style="9" customWidth="1"/>
    <col min="4" max="4" width="7.625" style="11" customWidth="1"/>
    <col min="5" max="5" width="8.25" style="125" customWidth="1"/>
    <col min="6" max="6" width="9.5" style="125" customWidth="1"/>
    <col min="7" max="7" width="11.1916666666667" style="126" customWidth="1"/>
    <col min="8" max="8" width="8.625" style="11" customWidth="1"/>
    <col min="9" max="9" width="7.625" style="11" customWidth="1"/>
    <col min="10" max="16384" width="9" style="11"/>
  </cols>
  <sheetData>
    <row r="1" s="122" customFormat="1" ht="23.25" customHeight="1" spans="1:11">
      <c r="A1" s="16"/>
      <c r="B1" s="16"/>
      <c r="C1" s="16"/>
      <c r="D1" s="16"/>
      <c r="E1" s="17"/>
      <c r="F1" s="17"/>
      <c r="G1" s="16"/>
      <c r="H1" s="127"/>
      <c r="I1" s="127"/>
      <c r="J1" s="147"/>
      <c r="K1" s="148"/>
    </row>
    <row r="2" s="122" customFormat="1" ht="22.5" customHeight="1" spans="1:11">
      <c r="A2" s="128" t="s">
        <v>0</v>
      </c>
      <c r="B2" s="19"/>
      <c r="C2" s="19"/>
      <c r="D2" s="19"/>
      <c r="E2" s="21"/>
      <c r="F2" s="21"/>
      <c r="G2" s="19"/>
      <c r="H2" s="129"/>
      <c r="I2" s="129"/>
      <c r="J2" s="149"/>
      <c r="K2" s="150"/>
    </row>
    <row r="3" s="122" customFormat="1" ht="24.75" customHeight="1" spans="1:11">
      <c r="A3" s="130" t="s">
        <v>1</v>
      </c>
      <c r="B3" s="23"/>
      <c r="C3" s="23"/>
      <c r="D3" s="23"/>
      <c r="E3" s="25"/>
      <c r="F3" s="25"/>
      <c r="G3" s="131"/>
      <c r="H3" s="132"/>
      <c r="I3" s="132"/>
      <c r="J3" s="151"/>
      <c r="K3" s="152"/>
    </row>
    <row r="4" s="122" customFormat="1" ht="24.75" customHeight="1" spans="1:11">
      <c r="A4" s="133" t="s">
        <v>2</v>
      </c>
      <c r="B4" s="27"/>
      <c r="C4" s="27"/>
      <c r="D4" s="27"/>
      <c r="E4" s="29"/>
      <c r="F4" s="29"/>
      <c r="G4" s="134"/>
      <c r="H4" s="135"/>
      <c r="I4" s="135"/>
      <c r="J4" s="153"/>
      <c r="K4" s="27"/>
    </row>
    <row r="5" s="122" customFormat="1" ht="25.5" customHeight="1" spans="1:11">
      <c r="A5" s="133" t="s">
        <v>3</v>
      </c>
      <c r="B5" s="27"/>
      <c r="C5" s="27"/>
      <c r="D5" s="27"/>
      <c r="E5" s="29"/>
      <c r="F5" s="29"/>
      <c r="G5" s="134"/>
      <c r="H5" s="135"/>
      <c r="I5" s="135"/>
      <c r="J5" s="153"/>
      <c r="K5" s="27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136" t="s">
        <v>8</v>
      </c>
      <c r="F6" s="136" t="s">
        <v>9</v>
      </c>
      <c r="G6" s="137" t="s">
        <v>10</v>
      </c>
      <c r="H6" s="30" t="s">
        <v>11</v>
      </c>
      <c r="I6" s="71" t="s">
        <v>12</v>
      </c>
    </row>
    <row r="7" s="4" customFormat="1" ht="24" customHeight="1" spans="1:9">
      <c r="A7" s="33">
        <v>1</v>
      </c>
      <c r="B7" s="138" t="s">
        <v>13</v>
      </c>
      <c r="C7" s="139" t="s">
        <v>14</v>
      </c>
      <c r="D7" s="140" t="s">
        <v>15</v>
      </c>
      <c r="E7" s="141">
        <v>22.84</v>
      </c>
      <c r="F7" s="141">
        <f t="shared" ref="F7:F53" si="0">E7</f>
        <v>22.84</v>
      </c>
      <c r="G7" s="142">
        <v>312.09</v>
      </c>
      <c r="H7" s="143"/>
      <c r="I7" s="143"/>
    </row>
    <row r="8" s="4" customFormat="1" ht="18.6" customHeight="1" spans="1:9">
      <c r="A8" s="33">
        <v>2</v>
      </c>
      <c r="B8" s="138" t="s">
        <v>16</v>
      </c>
      <c r="C8" s="139" t="s">
        <v>14</v>
      </c>
      <c r="D8" s="140" t="s">
        <v>17</v>
      </c>
      <c r="E8" s="141">
        <v>31.85</v>
      </c>
      <c r="F8" s="141">
        <f t="shared" si="0"/>
        <v>31.85</v>
      </c>
      <c r="G8" s="142">
        <v>435.2</v>
      </c>
      <c r="H8" s="144"/>
      <c r="I8" s="154"/>
    </row>
    <row r="9" s="5" customFormat="1" ht="18.6" customHeight="1" spans="1:9">
      <c r="A9" s="33">
        <v>3</v>
      </c>
      <c r="B9" s="138" t="s">
        <v>18</v>
      </c>
      <c r="C9" s="139" t="s">
        <v>14</v>
      </c>
      <c r="D9" s="140" t="s">
        <v>19</v>
      </c>
      <c r="E9" s="141">
        <v>27.59</v>
      </c>
      <c r="F9" s="141">
        <f t="shared" si="0"/>
        <v>27.59</v>
      </c>
      <c r="G9" s="142">
        <v>376.99</v>
      </c>
      <c r="H9" s="144"/>
      <c r="I9" s="154"/>
    </row>
    <row r="10" s="4" customFormat="1" ht="18.6" customHeight="1" spans="1:9">
      <c r="A10" s="33">
        <v>4</v>
      </c>
      <c r="B10" s="138" t="s">
        <v>20</v>
      </c>
      <c r="C10" s="139" t="s">
        <v>14</v>
      </c>
      <c r="D10" s="140" t="s">
        <v>15</v>
      </c>
      <c r="E10" s="141">
        <v>45.21</v>
      </c>
      <c r="F10" s="141">
        <f t="shared" si="0"/>
        <v>45.21</v>
      </c>
      <c r="G10" s="142">
        <v>617.75</v>
      </c>
      <c r="H10" s="144"/>
      <c r="I10" s="154"/>
    </row>
    <row r="11" s="4" customFormat="1" ht="18.6" customHeight="1" spans="1:9">
      <c r="A11" s="33">
        <v>5</v>
      </c>
      <c r="B11" s="138" t="s">
        <v>21</v>
      </c>
      <c r="C11" s="139" t="s">
        <v>14</v>
      </c>
      <c r="D11" s="140" t="s">
        <v>17</v>
      </c>
      <c r="E11" s="141">
        <v>33.18</v>
      </c>
      <c r="F11" s="141">
        <f t="shared" si="0"/>
        <v>33.18</v>
      </c>
      <c r="G11" s="142">
        <v>453.37</v>
      </c>
      <c r="H11" s="144"/>
      <c r="I11" s="154"/>
    </row>
    <row r="12" s="4" customFormat="1" ht="18.6" customHeight="1" spans="1:10">
      <c r="A12" s="33">
        <v>6</v>
      </c>
      <c r="B12" s="138" t="s">
        <v>22</v>
      </c>
      <c r="C12" s="139" t="s">
        <v>14</v>
      </c>
      <c r="D12" s="140" t="s">
        <v>19</v>
      </c>
      <c r="E12" s="141">
        <v>18.21</v>
      </c>
      <c r="F12" s="141">
        <f t="shared" si="0"/>
        <v>18.21</v>
      </c>
      <c r="G12" s="142">
        <v>248.82</v>
      </c>
      <c r="H12" s="145"/>
      <c r="I12" s="145"/>
      <c r="J12" s="155"/>
    </row>
    <row r="13" s="4" customFormat="1" ht="18.6" customHeight="1" spans="1:10">
      <c r="A13" s="33">
        <v>7</v>
      </c>
      <c r="B13" s="138" t="s">
        <v>23</v>
      </c>
      <c r="C13" s="139" t="s">
        <v>14</v>
      </c>
      <c r="D13" s="140" t="s">
        <v>15</v>
      </c>
      <c r="E13" s="141">
        <v>28.59</v>
      </c>
      <c r="F13" s="141">
        <f t="shared" si="0"/>
        <v>28.59</v>
      </c>
      <c r="G13" s="142">
        <v>390.65</v>
      </c>
      <c r="H13" s="145"/>
      <c r="I13" s="154"/>
      <c r="J13" s="155"/>
    </row>
    <row r="14" s="4" customFormat="1" ht="18.6" customHeight="1" spans="1:10">
      <c r="A14" s="33">
        <v>8</v>
      </c>
      <c r="B14" s="138" t="s">
        <v>24</v>
      </c>
      <c r="C14" s="139" t="s">
        <v>14</v>
      </c>
      <c r="D14" s="140" t="s">
        <v>17</v>
      </c>
      <c r="E14" s="141">
        <v>26.82</v>
      </c>
      <c r="F14" s="141">
        <f t="shared" si="0"/>
        <v>26.82</v>
      </c>
      <c r="G14" s="142">
        <v>366.47</v>
      </c>
      <c r="H14" s="145"/>
      <c r="I14" s="145"/>
      <c r="J14" s="155"/>
    </row>
    <row r="15" s="4" customFormat="1" ht="18.6" customHeight="1" spans="1:10">
      <c r="A15" s="33">
        <v>9</v>
      </c>
      <c r="B15" s="138" t="s">
        <v>25</v>
      </c>
      <c r="C15" s="139" t="s">
        <v>14</v>
      </c>
      <c r="D15" s="140" t="s">
        <v>19</v>
      </c>
      <c r="E15" s="146">
        <v>18.3</v>
      </c>
      <c r="F15" s="141">
        <f t="shared" si="0"/>
        <v>18.3</v>
      </c>
      <c r="G15" s="142">
        <v>250.05</v>
      </c>
      <c r="H15" s="144"/>
      <c r="I15" s="154"/>
      <c r="J15" s="156"/>
    </row>
    <row r="16" s="4" customFormat="1" ht="18.6" customHeight="1" spans="1:10">
      <c r="A16" s="33">
        <v>10</v>
      </c>
      <c r="B16" s="138" t="s">
        <v>26</v>
      </c>
      <c r="C16" s="139" t="s">
        <v>14</v>
      </c>
      <c r="D16" s="140" t="s">
        <v>15</v>
      </c>
      <c r="E16" s="146">
        <v>24.31</v>
      </c>
      <c r="F16" s="141">
        <f t="shared" si="0"/>
        <v>24.31</v>
      </c>
      <c r="G16" s="142">
        <v>332.17</v>
      </c>
      <c r="H16" s="144"/>
      <c r="I16" s="154"/>
      <c r="J16" s="156"/>
    </row>
    <row r="17" s="4" customFormat="1" ht="18.6" customHeight="1" spans="1:10">
      <c r="A17" s="33">
        <v>11</v>
      </c>
      <c r="B17" s="138" t="s">
        <v>27</v>
      </c>
      <c r="C17" s="139" t="s">
        <v>14</v>
      </c>
      <c r="D17" s="140" t="s">
        <v>17</v>
      </c>
      <c r="E17" s="146">
        <v>23.01</v>
      </c>
      <c r="F17" s="141">
        <f t="shared" si="0"/>
        <v>23.01</v>
      </c>
      <c r="G17" s="142">
        <v>314.41</v>
      </c>
      <c r="H17" s="144"/>
      <c r="I17" s="154"/>
      <c r="J17" s="156"/>
    </row>
    <row r="18" s="4" customFormat="1" ht="18.6" customHeight="1" spans="1:10">
      <c r="A18" s="33">
        <v>12</v>
      </c>
      <c r="B18" s="138" t="s">
        <v>28</v>
      </c>
      <c r="C18" s="139" t="s">
        <v>14</v>
      </c>
      <c r="D18" s="140" t="s">
        <v>19</v>
      </c>
      <c r="E18" s="146">
        <v>24.29</v>
      </c>
      <c r="F18" s="141">
        <f t="shared" si="0"/>
        <v>24.29</v>
      </c>
      <c r="G18" s="142">
        <v>331.9</v>
      </c>
      <c r="H18" s="144"/>
      <c r="I18" s="154"/>
      <c r="J18" s="156"/>
    </row>
    <row r="19" s="4" customFormat="1" ht="18.6" customHeight="1" spans="1:10">
      <c r="A19" s="33">
        <v>13</v>
      </c>
      <c r="B19" s="138" t="s">
        <v>29</v>
      </c>
      <c r="C19" s="139" t="s">
        <v>14</v>
      </c>
      <c r="D19" s="140" t="s">
        <v>15</v>
      </c>
      <c r="E19" s="146">
        <v>137.68</v>
      </c>
      <c r="F19" s="141">
        <f t="shared" si="0"/>
        <v>137.68</v>
      </c>
      <c r="G19" s="142">
        <v>1881.26</v>
      </c>
      <c r="H19" s="144"/>
      <c r="I19" s="154"/>
      <c r="J19" s="156"/>
    </row>
    <row r="20" s="4" customFormat="1" ht="18.6" customHeight="1" spans="1:10">
      <c r="A20" s="33">
        <v>14</v>
      </c>
      <c r="B20" s="138" t="s">
        <v>30</v>
      </c>
      <c r="C20" s="139" t="s">
        <v>14</v>
      </c>
      <c r="D20" s="140" t="s">
        <v>17</v>
      </c>
      <c r="E20" s="146">
        <v>45.01</v>
      </c>
      <c r="F20" s="141">
        <f t="shared" si="0"/>
        <v>45.01</v>
      </c>
      <c r="G20" s="142">
        <v>615.02</v>
      </c>
      <c r="H20" s="144"/>
      <c r="I20" s="154"/>
      <c r="J20" s="156"/>
    </row>
    <row r="21" s="4" customFormat="1" ht="18.6" customHeight="1" spans="1:10">
      <c r="A21" s="33">
        <v>15</v>
      </c>
      <c r="B21" s="138" t="s">
        <v>31</v>
      </c>
      <c r="C21" s="139" t="s">
        <v>14</v>
      </c>
      <c r="D21" s="140" t="s">
        <v>17</v>
      </c>
      <c r="E21" s="146">
        <v>32.46</v>
      </c>
      <c r="F21" s="141">
        <f t="shared" si="0"/>
        <v>32.46</v>
      </c>
      <c r="G21" s="142">
        <v>443.53</v>
      </c>
      <c r="H21" s="144"/>
      <c r="I21" s="154"/>
      <c r="J21" s="156"/>
    </row>
    <row r="22" s="4" customFormat="1" ht="18.6" customHeight="1" spans="1:10">
      <c r="A22" s="33">
        <v>16</v>
      </c>
      <c r="B22" s="138" t="s">
        <v>32</v>
      </c>
      <c r="C22" s="139" t="s">
        <v>14</v>
      </c>
      <c r="D22" s="140" t="s">
        <v>33</v>
      </c>
      <c r="E22" s="146">
        <v>22.85</v>
      </c>
      <c r="F22" s="141">
        <f t="shared" si="0"/>
        <v>22.85</v>
      </c>
      <c r="G22" s="142">
        <v>312.22</v>
      </c>
      <c r="H22" s="144"/>
      <c r="I22" s="154"/>
      <c r="J22" s="156"/>
    </row>
    <row r="23" s="4" customFormat="1" ht="18.6" customHeight="1" spans="1:10">
      <c r="A23" s="33">
        <v>17</v>
      </c>
      <c r="B23" s="138" t="s">
        <v>34</v>
      </c>
      <c r="C23" s="139" t="s">
        <v>14</v>
      </c>
      <c r="D23" s="140" t="s">
        <v>35</v>
      </c>
      <c r="E23" s="146">
        <v>8.81</v>
      </c>
      <c r="F23" s="141">
        <f t="shared" si="0"/>
        <v>8.81</v>
      </c>
      <c r="G23" s="142">
        <v>120.38</v>
      </c>
      <c r="H23" s="144"/>
      <c r="I23" s="154"/>
      <c r="J23" s="156"/>
    </row>
    <row r="24" s="4" customFormat="1" ht="18.6" customHeight="1" spans="1:10">
      <c r="A24" s="33">
        <v>18</v>
      </c>
      <c r="B24" s="138" t="s">
        <v>36</v>
      </c>
      <c r="C24" s="139" t="s">
        <v>14</v>
      </c>
      <c r="D24" s="140" t="s">
        <v>37</v>
      </c>
      <c r="E24" s="146">
        <v>13.01</v>
      </c>
      <c r="F24" s="141">
        <f t="shared" si="0"/>
        <v>13.01</v>
      </c>
      <c r="G24" s="142">
        <v>177.77</v>
      </c>
      <c r="H24" s="144"/>
      <c r="I24" s="154"/>
      <c r="J24" s="156"/>
    </row>
    <row r="25" s="4" customFormat="1" ht="18.6" customHeight="1" spans="1:10">
      <c r="A25" s="33">
        <v>19</v>
      </c>
      <c r="B25" s="138" t="s">
        <v>38</v>
      </c>
      <c r="C25" s="139" t="s">
        <v>14</v>
      </c>
      <c r="D25" s="140" t="s">
        <v>33</v>
      </c>
      <c r="E25" s="146">
        <v>100.17</v>
      </c>
      <c r="F25" s="141">
        <f t="shared" si="0"/>
        <v>100.17</v>
      </c>
      <c r="G25" s="142">
        <v>1368.72</v>
      </c>
      <c r="H25" s="144"/>
      <c r="I25" s="154"/>
      <c r="J25" s="156"/>
    </row>
    <row r="26" s="4" customFormat="1" ht="18.6" customHeight="1" spans="1:10">
      <c r="A26" s="33">
        <v>20</v>
      </c>
      <c r="B26" s="138" t="s">
        <v>39</v>
      </c>
      <c r="C26" s="139" t="s">
        <v>14</v>
      </c>
      <c r="D26" s="140" t="s">
        <v>35</v>
      </c>
      <c r="E26" s="146">
        <v>144.38</v>
      </c>
      <c r="F26" s="141">
        <f t="shared" si="0"/>
        <v>144.38</v>
      </c>
      <c r="G26" s="142">
        <v>1972.81</v>
      </c>
      <c r="H26" s="144"/>
      <c r="I26" s="154"/>
      <c r="J26" s="156"/>
    </row>
    <row r="27" s="4" customFormat="1" ht="18.6" customHeight="1" spans="1:10">
      <c r="A27" s="33">
        <v>21</v>
      </c>
      <c r="B27" s="138" t="s">
        <v>40</v>
      </c>
      <c r="C27" s="139" t="s">
        <v>14</v>
      </c>
      <c r="D27" s="140" t="s">
        <v>37</v>
      </c>
      <c r="E27" s="146">
        <v>20.11</v>
      </c>
      <c r="F27" s="141">
        <f t="shared" si="0"/>
        <v>20.11</v>
      </c>
      <c r="G27" s="142">
        <v>274.78</v>
      </c>
      <c r="H27" s="144"/>
      <c r="I27" s="154"/>
      <c r="J27" s="156"/>
    </row>
    <row r="28" s="4" customFormat="1" ht="18.6" customHeight="1" spans="1:10">
      <c r="A28" s="33">
        <v>22</v>
      </c>
      <c r="B28" s="138" t="s">
        <v>41</v>
      </c>
      <c r="C28" s="139" t="s">
        <v>14</v>
      </c>
      <c r="D28" s="140" t="s">
        <v>33</v>
      </c>
      <c r="E28" s="146">
        <v>13.39</v>
      </c>
      <c r="F28" s="141">
        <f t="shared" si="0"/>
        <v>13.39</v>
      </c>
      <c r="G28" s="142">
        <v>182.96</v>
      </c>
      <c r="H28" s="144"/>
      <c r="I28" s="154"/>
      <c r="J28" s="156"/>
    </row>
    <row r="29" s="4" customFormat="1" ht="18.6" customHeight="1" spans="1:10">
      <c r="A29" s="33">
        <v>23</v>
      </c>
      <c r="B29" s="138" t="s">
        <v>42</v>
      </c>
      <c r="C29" s="139" t="s">
        <v>14</v>
      </c>
      <c r="D29" s="140" t="s">
        <v>35</v>
      </c>
      <c r="E29" s="146">
        <v>13.2</v>
      </c>
      <c r="F29" s="141">
        <f t="shared" si="0"/>
        <v>13.2</v>
      </c>
      <c r="G29" s="142">
        <v>180.36</v>
      </c>
      <c r="H29" s="144"/>
      <c r="I29" s="154"/>
      <c r="J29" s="156"/>
    </row>
    <row r="30" s="4" customFormat="1" ht="18.6" customHeight="1" spans="1:10">
      <c r="A30" s="33">
        <v>24</v>
      </c>
      <c r="B30" s="138" t="s">
        <v>43</v>
      </c>
      <c r="C30" s="139" t="s">
        <v>14</v>
      </c>
      <c r="D30" s="140" t="s">
        <v>37</v>
      </c>
      <c r="E30" s="146">
        <v>10.3</v>
      </c>
      <c r="F30" s="141">
        <f t="shared" si="0"/>
        <v>10.3</v>
      </c>
      <c r="G30" s="142">
        <v>140.74</v>
      </c>
      <c r="H30" s="144"/>
      <c r="I30" s="154"/>
      <c r="J30" s="156"/>
    </row>
    <row r="31" s="4" customFormat="1" ht="18.6" customHeight="1" spans="1:10">
      <c r="A31" s="33">
        <v>25</v>
      </c>
      <c r="B31" s="138" t="s">
        <v>44</v>
      </c>
      <c r="C31" s="139" t="s">
        <v>14</v>
      </c>
      <c r="D31" s="140" t="s">
        <v>33</v>
      </c>
      <c r="E31" s="146">
        <v>60.51</v>
      </c>
      <c r="F31" s="141">
        <f t="shared" si="0"/>
        <v>60.51</v>
      </c>
      <c r="G31" s="142">
        <v>826.81</v>
      </c>
      <c r="H31" s="144"/>
      <c r="I31" s="154"/>
      <c r="J31" s="156"/>
    </row>
    <row r="32" s="4" customFormat="1" ht="18.6" customHeight="1" spans="1:10">
      <c r="A32" s="33">
        <v>26</v>
      </c>
      <c r="B32" s="138" t="s">
        <v>45</v>
      </c>
      <c r="C32" s="139" t="s">
        <v>14</v>
      </c>
      <c r="D32" s="140" t="s">
        <v>35</v>
      </c>
      <c r="E32" s="146">
        <v>22.47</v>
      </c>
      <c r="F32" s="141">
        <f t="shared" si="0"/>
        <v>22.47</v>
      </c>
      <c r="G32" s="142">
        <v>307.03</v>
      </c>
      <c r="H32" s="144"/>
      <c r="I32" s="154"/>
      <c r="J32" s="156"/>
    </row>
    <row r="33" s="4" customFormat="1" ht="18.6" customHeight="1" spans="1:10">
      <c r="A33" s="33">
        <v>27</v>
      </c>
      <c r="B33" s="138" t="s">
        <v>46</v>
      </c>
      <c r="C33" s="139" t="s">
        <v>14</v>
      </c>
      <c r="D33" s="140" t="s">
        <v>37</v>
      </c>
      <c r="E33" s="146">
        <v>8.97</v>
      </c>
      <c r="F33" s="141">
        <f t="shared" si="0"/>
        <v>8.97</v>
      </c>
      <c r="G33" s="142">
        <v>122.57</v>
      </c>
      <c r="H33" s="144"/>
      <c r="I33" s="154"/>
      <c r="J33" s="156"/>
    </row>
    <row r="34" s="4" customFormat="1" ht="18.6" customHeight="1" spans="1:10">
      <c r="A34" s="33">
        <v>28</v>
      </c>
      <c r="B34" s="138" t="s">
        <v>47</v>
      </c>
      <c r="C34" s="139" t="s">
        <v>14</v>
      </c>
      <c r="D34" s="140" t="s">
        <v>33</v>
      </c>
      <c r="E34" s="146">
        <v>53.56</v>
      </c>
      <c r="F34" s="141">
        <f t="shared" si="0"/>
        <v>53.56</v>
      </c>
      <c r="G34" s="142">
        <v>731.84</v>
      </c>
      <c r="H34" s="144"/>
      <c r="I34" s="154"/>
      <c r="J34" s="156"/>
    </row>
    <row r="35" s="4" customFormat="1" ht="18.6" customHeight="1" spans="1:10">
      <c r="A35" s="33">
        <v>29</v>
      </c>
      <c r="B35" s="138" t="s">
        <v>48</v>
      </c>
      <c r="C35" s="139" t="s">
        <v>14</v>
      </c>
      <c r="D35" s="140" t="s">
        <v>35</v>
      </c>
      <c r="E35" s="146">
        <v>22.46</v>
      </c>
      <c r="F35" s="141">
        <f t="shared" si="0"/>
        <v>22.46</v>
      </c>
      <c r="G35" s="142">
        <v>306.89</v>
      </c>
      <c r="H35" s="144"/>
      <c r="I35" s="154"/>
      <c r="J35" s="156"/>
    </row>
    <row r="36" s="4" customFormat="1" ht="18.6" customHeight="1" spans="1:10">
      <c r="A36" s="33">
        <v>30</v>
      </c>
      <c r="B36" s="138" t="s">
        <v>49</v>
      </c>
      <c r="C36" s="139" t="s">
        <v>14</v>
      </c>
      <c r="D36" s="140" t="s">
        <v>37</v>
      </c>
      <c r="E36" s="146">
        <v>40.43</v>
      </c>
      <c r="F36" s="141">
        <f t="shared" si="0"/>
        <v>40.43</v>
      </c>
      <c r="G36" s="142">
        <v>552.44</v>
      </c>
      <c r="H36" s="144"/>
      <c r="I36" s="154"/>
      <c r="J36" s="156"/>
    </row>
    <row r="37" s="4" customFormat="1" ht="18.6" customHeight="1" spans="1:10">
      <c r="A37" s="33">
        <v>31</v>
      </c>
      <c r="B37" s="138" t="s">
        <v>50</v>
      </c>
      <c r="C37" s="139" t="s">
        <v>14</v>
      </c>
      <c r="D37" s="140" t="s">
        <v>33</v>
      </c>
      <c r="E37" s="146">
        <v>70.29</v>
      </c>
      <c r="F37" s="141">
        <f t="shared" si="0"/>
        <v>70.29</v>
      </c>
      <c r="G37" s="142">
        <v>960.44</v>
      </c>
      <c r="H37" s="144"/>
      <c r="I37" s="154"/>
      <c r="J37" s="156"/>
    </row>
    <row r="38" s="4" customFormat="1" ht="18.6" customHeight="1" spans="1:10">
      <c r="A38" s="33">
        <v>32</v>
      </c>
      <c r="B38" s="138" t="s">
        <v>51</v>
      </c>
      <c r="C38" s="139" t="s">
        <v>14</v>
      </c>
      <c r="D38" s="140" t="s">
        <v>52</v>
      </c>
      <c r="E38" s="146">
        <v>110.38</v>
      </c>
      <c r="F38" s="141">
        <f t="shared" si="0"/>
        <v>110.38</v>
      </c>
      <c r="G38" s="142">
        <v>1508.23</v>
      </c>
      <c r="H38" s="144"/>
      <c r="I38" s="154"/>
      <c r="J38" s="156"/>
    </row>
    <row r="39" s="4" customFormat="1" ht="18.6" customHeight="1" spans="1:10">
      <c r="A39" s="33">
        <v>33</v>
      </c>
      <c r="B39" s="138" t="s">
        <v>53</v>
      </c>
      <c r="C39" s="139" t="s">
        <v>14</v>
      </c>
      <c r="D39" s="140" t="s">
        <v>54</v>
      </c>
      <c r="E39" s="146">
        <v>21.4</v>
      </c>
      <c r="F39" s="141">
        <f t="shared" si="0"/>
        <v>21.4</v>
      </c>
      <c r="G39" s="142">
        <v>292.41</v>
      </c>
      <c r="H39" s="144"/>
      <c r="I39" s="154"/>
      <c r="J39" s="156"/>
    </row>
    <row r="40" s="4" customFormat="1" ht="18.6" customHeight="1" spans="1:10">
      <c r="A40" s="33">
        <v>34</v>
      </c>
      <c r="B40" s="138" t="s">
        <v>55</v>
      </c>
      <c r="C40" s="139" t="s">
        <v>14</v>
      </c>
      <c r="D40" s="140" t="s">
        <v>56</v>
      </c>
      <c r="E40" s="146">
        <v>40.04</v>
      </c>
      <c r="F40" s="141">
        <f t="shared" si="0"/>
        <v>40.04</v>
      </c>
      <c r="G40" s="142">
        <v>547.11</v>
      </c>
      <c r="H40" s="144"/>
      <c r="I40" s="154"/>
      <c r="J40" s="156"/>
    </row>
    <row r="41" s="4" customFormat="1" ht="18.6" customHeight="1" spans="1:10">
      <c r="A41" s="33">
        <v>35</v>
      </c>
      <c r="B41" s="138" t="s">
        <v>57</v>
      </c>
      <c r="C41" s="139" t="s">
        <v>14</v>
      </c>
      <c r="D41" s="140" t="s">
        <v>52</v>
      </c>
      <c r="E41" s="146">
        <v>27.24</v>
      </c>
      <c r="F41" s="141">
        <f t="shared" si="0"/>
        <v>27.24</v>
      </c>
      <c r="G41" s="142">
        <v>372.21</v>
      </c>
      <c r="H41" s="144"/>
      <c r="I41" s="154"/>
      <c r="J41" s="156"/>
    </row>
    <row r="42" s="4" customFormat="1" ht="18.6" customHeight="1" spans="1:10">
      <c r="A42" s="33">
        <v>36</v>
      </c>
      <c r="B42" s="138" t="s">
        <v>58</v>
      </c>
      <c r="C42" s="139" t="s">
        <v>14</v>
      </c>
      <c r="D42" s="140" t="s">
        <v>54</v>
      </c>
      <c r="E42" s="146">
        <v>356.99</v>
      </c>
      <c r="F42" s="141">
        <f t="shared" si="0"/>
        <v>356.99</v>
      </c>
      <c r="G42" s="142">
        <v>4877.91</v>
      </c>
      <c r="H42" s="144"/>
      <c r="I42" s="154"/>
      <c r="J42" s="156"/>
    </row>
    <row r="43" s="4" customFormat="1" ht="18.6" customHeight="1" spans="1:10">
      <c r="A43" s="33">
        <v>37</v>
      </c>
      <c r="B43" s="138" t="s">
        <v>59</v>
      </c>
      <c r="C43" s="139" t="s">
        <v>14</v>
      </c>
      <c r="D43" s="140" t="s">
        <v>56</v>
      </c>
      <c r="E43" s="146">
        <v>23.06</v>
      </c>
      <c r="F43" s="141">
        <f t="shared" si="0"/>
        <v>23.06</v>
      </c>
      <c r="G43" s="142">
        <v>315.09</v>
      </c>
      <c r="H43" s="144"/>
      <c r="I43" s="154"/>
      <c r="J43" s="156"/>
    </row>
    <row r="44" s="4" customFormat="1" ht="18.6" customHeight="1" spans="1:10">
      <c r="A44" s="33">
        <v>38</v>
      </c>
      <c r="B44" s="138" t="s">
        <v>60</v>
      </c>
      <c r="C44" s="139" t="s">
        <v>14</v>
      </c>
      <c r="D44" s="140" t="s">
        <v>52</v>
      </c>
      <c r="E44" s="146">
        <v>18.33</v>
      </c>
      <c r="F44" s="141">
        <f t="shared" si="0"/>
        <v>18.33</v>
      </c>
      <c r="G44" s="142">
        <v>250.46</v>
      </c>
      <c r="H44" s="144"/>
      <c r="I44" s="154"/>
      <c r="J44" s="156"/>
    </row>
    <row r="45" s="4" customFormat="1" ht="18.6" customHeight="1" spans="1:10">
      <c r="A45" s="33">
        <v>39</v>
      </c>
      <c r="B45" s="138" t="s">
        <v>61</v>
      </c>
      <c r="C45" s="139" t="s">
        <v>14</v>
      </c>
      <c r="D45" s="140" t="s">
        <v>54</v>
      </c>
      <c r="E45" s="146">
        <v>27.75</v>
      </c>
      <c r="F45" s="141">
        <f t="shared" si="0"/>
        <v>27.75</v>
      </c>
      <c r="G45" s="142">
        <v>379.18</v>
      </c>
      <c r="H45" s="144"/>
      <c r="I45" s="154"/>
      <c r="J45" s="156"/>
    </row>
    <row r="46" s="4" customFormat="1" ht="18.6" customHeight="1" spans="1:10">
      <c r="A46" s="33">
        <v>40</v>
      </c>
      <c r="B46" s="138" t="s">
        <v>62</v>
      </c>
      <c r="C46" s="139" t="s">
        <v>14</v>
      </c>
      <c r="D46" s="140" t="s">
        <v>56</v>
      </c>
      <c r="E46" s="146">
        <v>18.47</v>
      </c>
      <c r="F46" s="141">
        <f t="shared" si="0"/>
        <v>18.47</v>
      </c>
      <c r="G46" s="142">
        <v>252.37</v>
      </c>
      <c r="H46" s="144"/>
      <c r="I46" s="154"/>
      <c r="J46" s="156"/>
    </row>
    <row r="47" s="4" customFormat="1" ht="18.6" customHeight="1" spans="1:10">
      <c r="A47" s="33">
        <v>41</v>
      </c>
      <c r="B47" s="138" t="s">
        <v>63</v>
      </c>
      <c r="C47" s="139" t="s">
        <v>14</v>
      </c>
      <c r="D47" s="140" t="s">
        <v>52</v>
      </c>
      <c r="E47" s="146">
        <v>121.62</v>
      </c>
      <c r="F47" s="141">
        <f t="shared" si="0"/>
        <v>121.62</v>
      </c>
      <c r="G47" s="142">
        <v>1661.82</v>
      </c>
      <c r="H47" s="144"/>
      <c r="I47" s="154"/>
      <c r="J47" s="156"/>
    </row>
    <row r="48" s="4" customFormat="1" ht="18.6" customHeight="1" spans="1:10">
      <c r="A48" s="33">
        <v>42</v>
      </c>
      <c r="B48" s="138" t="s">
        <v>64</v>
      </c>
      <c r="C48" s="139" t="s">
        <v>14</v>
      </c>
      <c r="D48" s="140" t="s">
        <v>54</v>
      </c>
      <c r="E48" s="146">
        <v>39.48</v>
      </c>
      <c r="F48" s="141">
        <f t="shared" si="0"/>
        <v>39.48</v>
      </c>
      <c r="G48" s="142">
        <v>539.45</v>
      </c>
      <c r="H48" s="144"/>
      <c r="I48" s="154"/>
      <c r="J48" s="156"/>
    </row>
    <row r="49" s="4" customFormat="1" ht="18.6" customHeight="1" spans="1:10">
      <c r="A49" s="33">
        <v>43</v>
      </c>
      <c r="B49" s="138" t="s">
        <v>65</v>
      </c>
      <c r="C49" s="139" t="s">
        <v>14</v>
      </c>
      <c r="D49" s="140" t="s">
        <v>56</v>
      </c>
      <c r="E49" s="146">
        <v>22.92</v>
      </c>
      <c r="F49" s="141">
        <f t="shared" si="0"/>
        <v>22.92</v>
      </c>
      <c r="G49" s="142">
        <v>313.18</v>
      </c>
      <c r="H49" s="144"/>
      <c r="I49" s="154"/>
      <c r="J49" s="156"/>
    </row>
    <row r="50" s="4" customFormat="1" ht="18.6" customHeight="1" spans="1:10">
      <c r="A50" s="33">
        <v>44</v>
      </c>
      <c r="B50" s="138" t="s">
        <v>66</v>
      </c>
      <c r="C50" s="139" t="s">
        <v>14</v>
      </c>
      <c r="D50" s="140" t="s">
        <v>52</v>
      </c>
      <c r="E50" s="146">
        <v>13.6</v>
      </c>
      <c r="F50" s="141">
        <f t="shared" si="0"/>
        <v>13.6</v>
      </c>
      <c r="G50" s="142">
        <v>185.83</v>
      </c>
      <c r="H50" s="144"/>
      <c r="I50" s="154"/>
      <c r="J50" s="156"/>
    </row>
    <row r="51" s="4" customFormat="1" ht="18.6" customHeight="1" spans="1:10">
      <c r="A51" s="33">
        <v>45</v>
      </c>
      <c r="B51" s="138" t="s">
        <v>67</v>
      </c>
      <c r="C51" s="139" t="s">
        <v>14</v>
      </c>
      <c r="D51" s="140" t="s">
        <v>54</v>
      </c>
      <c r="E51" s="146">
        <v>29.5</v>
      </c>
      <c r="F51" s="141">
        <f t="shared" si="0"/>
        <v>29.5</v>
      </c>
      <c r="G51" s="142">
        <v>403.09</v>
      </c>
      <c r="H51" s="144"/>
      <c r="I51" s="154"/>
      <c r="J51" s="156"/>
    </row>
    <row r="52" s="4" customFormat="1" ht="18.6" customHeight="1" spans="1:10">
      <c r="A52" s="33">
        <v>46</v>
      </c>
      <c r="B52" s="138" t="s">
        <v>68</v>
      </c>
      <c r="C52" s="139" t="s">
        <v>14</v>
      </c>
      <c r="D52" s="140" t="s">
        <v>56</v>
      </c>
      <c r="E52" s="146">
        <v>20.35</v>
      </c>
      <c r="F52" s="141">
        <f t="shared" si="0"/>
        <v>20.35</v>
      </c>
      <c r="G52" s="142">
        <v>278.06</v>
      </c>
      <c r="H52" s="144"/>
      <c r="I52" s="154"/>
      <c r="J52" s="156"/>
    </row>
    <row r="53" s="4" customFormat="1" ht="18.6" customHeight="1" spans="1:10">
      <c r="A53" s="33">
        <v>47</v>
      </c>
      <c r="B53" s="138" t="s">
        <v>69</v>
      </c>
      <c r="C53" s="139" t="s">
        <v>14</v>
      </c>
      <c r="D53" s="140" t="s">
        <v>70</v>
      </c>
      <c r="E53" s="146">
        <v>27.97</v>
      </c>
      <c r="F53" s="141">
        <f t="shared" si="0"/>
        <v>27.97</v>
      </c>
      <c r="G53" s="142">
        <v>382.18</v>
      </c>
      <c r="H53" s="144"/>
      <c r="I53" s="154"/>
      <c r="J53" s="156"/>
    </row>
    <row r="54" s="4" customFormat="1" ht="18.6" customHeight="1" spans="1:10">
      <c r="A54" s="33">
        <v>48</v>
      </c>
      <c r="B54" s="138" t="s">
        <v>71</v>
      </c>
      <c r="C54" s="139" t="s">
        <v>14</v>
      </c>
      <c r="D54" s="140" t="s">
        <v>72</v>
      </c>
      <c r="E54" s="146">
        <v>24.8</v>
      </c>
      <c r="F54" s="141">
        <v>24.8</v>
      </c>
      <c r="G54" s="142">
        <v>338.87</v>
      </c>
      <c r="H54" s="144"/>
      <c r="I54" s="154"/>
      <c r="J54" s="156"/>
    </row>
    <row r="55" s="4" customFormat="1" ht="18.6" customHeight="1" spans="1:10">
      <c r="A55" s="33">
        <v>49</v>
      </c>
      <c r="B55" s="138" t="s">
        <v>73</v>
      </c>
      <c r="C55" s="139" t="s">
        <v>14</v>
      </c>
      <c r="D55" s="140" t="s">
        <v>74</v>
      </c>
      <c r="E55" s="146">
        <v>486.38</v>
      </c>
      <c r="F55" s="141">
        <f t="shared" ref="F55:F118" si="1">E55</f>
        <v>486.38</v>
      </c>
      <c r="G55" s="142">
        <v>6645.9</v>
      </c>
      <c r="H55" s="144"/>
      <c r="I55" s="154"/>
      <c r="J55" s="156"/>
    </row>
    <row r="56" s="4" customFormat="1" ht="18.6" customHeight="1" spans="1:10">
      <c r="A56" s="33">
        <v>50</v>
      </c>
      <c r="B56" s="138" t="s">
        <v>75</v>
      </c>
      <c r="C56" s="139" t="s">
        <v>14</v>
      </c>
      <c r="D56" s="140" t="s">
        <v>70</v>
      </c>
      <c r="E56" s="146">
        <v>227.02</v>
      </c>
      <c r="F56" s="141">
        <f t="shared" si="1"/>
        <v>227.02</v>
      </c>
      <c r="G56" s="142">
        <v>3102</v>
      </c>
      <c r="H56" s="144"/>
      <c r="I56" s="154"/>
      <c r="J56" s="156"/>
    </row>
    <row r="57" s="4" customFormat="1" ht="18.6" customHeight="1" spans="1:10">
      <c r="A57" s="33">
        <v>51</v>
      </c>
      <c r="B57" s="138" t="s">
        <v>76</v>
      </c>
      <c r="C57" s="139" t="s">
        <v>14</v>
      </c>
      <c r="D57" s="140" t="s">
        <v>72</v>
      </c>
      <c r="E57" s="146">
        <v>80.38</v>
      </c>
      <c r="F57" s="141">
        <f t="shared" si="1"/>
        <v>80.38</v>
      </c>
      <c r="G57" s="142">
        <v>1098.31</v>
      </c>
      <c r="H57" s="144"/>
      <c r="I57" s="154"/>
      <c r="J57" s="156"/>
    </row>
    <row r="58" s="4" customFormat="1" ht="18.6" customHeight="1" spans="1:10">
      <c r="A58" s="33">
        <v>52</v>
      </c>
      <c r="B58" s="138" t="s">
        <v>77</v>
      </c>
      <c r="C58" s="139" t="s">
        <v>14</v>
      </c>
      <c r="D58" s="140" t="s">
        <v>74</v>
      </c>
      <c r="E58" s="146">
        <v>27.9</v>
      </c>
      <c r="F58" s="141">
        <f t="shared" si="1"/>
        <v>27.9</v>
      </c>
      <c r="G58" s="142">
        <v>381.23</v>
      </c>
      <c r="H58" s="144"/>
      <c r="I58" s="154"/>
      <c r="J58" s="156"/>
    </row>
    <row r="59" s="4" customFormat="1" ht="18.6" customHeight="1" spans="1:10">
      <c r="A59" s="33">
        <v>53</v>
      </c>
      <c r="B59" s="138" t="s">
        <v>78</v>
      </c>
      <c r="C59" s="139" t="s">
        <v>14</v>
      </c>
      <c r="D59" s="140" t="s">
        <v>70</v>
      </c>
      <c r="E59" s="146">
        <v>18.28</v>
      </c>
      <c r="F59" s="141">
        <f t="shared" si="1"/>
        <v>18.28</v>
      </c>
      <c r="G59" s="142">
        <v>249.78</v>
      </c>
      <c r="H59" s="144"/>
      <c r="I59" s="154"/>
      <c r="J59" s="156"/>
    </row>
    <row r="60" s="4" customFormat="1" ht="18.6" customHeight="1" spans="1:10">
      <c r="A60" s="33">
        <v>54</v>
      </c>
      <c r="B60" s="138" t="s">
        <v>79</v>
      </c>
      <c r="C60" s="139" t="s">
        <v>14</v>
      </c>
      <c r="D60" s="140" t="s">
        <v>72</v>
      </c>
      <c r="E60" s="146">
        <v>137.49</v>
      </c>
      <c r="F60" s="141">
        <f t="shared" si="1"/>
        <v>137.49</v>
      </c>
      <c r="G60" s="142">
        <v>1878.66</v>
      </c>
      <c r="H60" s="144"/>
      <c r="I60" s="154"/>
      <c r="J60" s="156"/>
    </row>
    <row r="61" s="4" customFormat="1" ht="18.6" customHeight="1" spans="1:10">
      <c r="A61" s="33">
        <v>55</v>
      </c>
      <c r="B61" s="138" t="s">
        <v>80</v>
      </c>
      <c r="C61" s="139" t="s">
        <v>14</v>
      </c>
      <c r="D61" s="140" t="s">
        <v>74</v>
      </c>
      <c r="E61" s="146">
        <v>14.53</v>
      </c>
      <c r="F61" s="141">
        <f t="shared" si="1"/>
        <v>14.53</v>
      </c>
      <c r="G61" s="142">
        <v>198.54</v>
      </c>
      <c r="H61" s="144"/>
      <c r="I61" s="154"/>
      <c r="J61" s="156"/>
    </row>
    <row r="62" s="4" customFormat="1" ht="18.6" customHeight="1" spans="1:10">
      <c r="A62" s="33">
        <v>56</v>
      </c>
      <c r="B62" s="138" t="s">
        <v>81</v>
      </c>
      <c r="C62" s="139" t="s">
        <v>14</v>
      </c>
      <c r="D62" s="140" t="s">
        <v>70</v>
      </c>
      <c r="E62" s="146">
        <v>25.89</v>
      </c>
      <c r="F62" s="141">
        <f t="shared" si="1"/>
        <v>25.89</v>
      </c>
      <c r="G62" s="142">
        <v>353.76</v>
      </c>
      <c r="H62" s="144"/>
      <c r="I62" s="154"/>
      <c r="J62" s="156"/>
    </row>
    <row r="63" s="4" customFormat="1" ht="18.6" customHeight="1" spans="1:10">
      <c r="A63" s="33">
        <v>57</v>
      </c>
      <c r="B63" s="138" t="s">
        <v>82</v>
      </c>
      <c r="C63" s="139" t="s">
        <v>14</v>
      </c>
      <c r="D63" s="140" t="s">
        <v>72</v>
      </c>
      <c r="E63" s="146">
        <v>39.51</v>
      </c>
      <c r="F63" s="141">
        <f t="shared" si="1"/>
        <v>39.51</v>
      </c>
      <c r="G63" s="142">
        <v>539.86</v>
      </c>
      <c r="H63" s="144"/>
      <c r="I63" s="154"/>
      <c r="J63" s="156"/>
    </row>
    <row r="64" s="4" customFormat="1" ht="18.6" customHeight="1" spans="1:10">
      <c r="A64" s="33">
        <v>58</v>
      </c>
      <c r="B64" s="138" t="s">
        <v>83</v>
      </c>
      <c r="C64" s="139" t="s">
        <v>14</v>
      </c>
      <c r="D64" s="140" t="s">
        <v>74</v>
      </c>
      <c r="E64" s="146">
        <v>124.8</v>
      </c>
      <c r="F64" s="141">
        <f t="shared" si="1"/>
        <v>124.8</v>
      </c>
      <c r="G64" s="142">
        <v>1705.27</v>
      </c>
      <c r="H64" s="144"/>
      <c r="I64" s="154"/>
      <c r="J64" s="156"/>
    </row>
    <row r="65" s="4" customFormat="1" ht="18.6" customHeight="1" spans="1:10">
      <c r="A65" s="33">
        <v>59</v>
      </c>
      <c r="B65" s="138" t="s">
        <v>84</v>
      </c>
      <c r="C65" s="139" t="s">
        <v>14</v>
      </c>
      <c r="D65" s="140" t="s">
        <v>70</v>
      </c>
      <c r="E65" s="146">
        <v>41.01</v>
      </c>
      <c r="F65" s="141">
        <f t="shared" si="1"/>
        <v>41.01</v>
      </c>
      <c r="G65" s="142">
        <v>560.36</v>
      </c>
      <c r="H65" s="144"/>
      <c r="I65" s="154"/>
      <c r="J65" s="156"/>
    </row>
    <row r="66" s="4" customFormat="1" ht="18.6" customHeight="1" spans="1:10">
      <c r="A66" s="33">
        <v>60</v>
      </c>
      <c r="B66" s="138" t="s">
        <v>85</v>
      </c>
      <c r="C66" s="139" t="s">
        <v>14</v>
      </c>
      <c r="D66" s="140" t="s">
        <v>72</v>
      </c>
      <c r="E66" s="146">
        <v>341.3</v>
      </c>
      <c r="F66" s="141">
        <f t="shared" si="1"/>
        <v>341.3</v>
      </c>
      <c r="G66" s="142">
        <v>4663.52</v>
      </c>
      <c r="H66" s="144"/>
      <c r="I66" s="154"/>
      <c r="J66" s="156"/>
    </row>
    <row r="67" s="4" customFormat="1" ht="18.6" customHeight="1" spans="1:10">
      <c r="A67" s="33">
        <v>61</v>
      </c>
      <c r="B67" s="138" t="s">
        <v>86</v>
      </c>
      <c r="C67" s="139" t="s">
        <v>14</v>
      </c>
      <c r="D67" s="140" t="s">
        <v>74</v>
      </c>
      <c r="E67" s="146">
        <v>22.71</v>
      </c>
      <c r="F67" s="141">
        <f t="shared" si="1"/>
        <v>22.71</v>
      </c>
      <c r="G67" s="142">
        <v>310.31</v>
      </c>
      <c r="H67" s="144"/>
      <c r="I67" s="154"/>
      <c r="J67" s="156"/>
    </row>
    <row r="68" s="4" customFormat="1" ht="18.6" customHeight="1" spans="1:10">
      <c r="A68" s="33">
        <v>62</v>
      </c>
      <c r="B68" s="138" t="s">
        <v>87</v>
      </c>
      <c r="C68" s="139" t="s">
        <v>14</v>
      </c>
      <c r="D68" s="140" t="s">
        <v>70</v>
      </c>
      <c r="E68" s="146">
        <v>18.5</v>
      </c>
      <c r="F68" s="141">
        <f t="shared" si="1"/>
        <v>18.5</v>
      </c>
      <c r="G68" s="142">
        <v>252.78</v>
      </c>
      <c r="H68" s="144"/>
      <c r="I68" s="154"/>
      <c r="J68" s="156"/>
    </row>
    <row r="69" s="4" customFormat="1" ht="18.6" customHeight="1" spans="1:10">
      <c r="A69" s="33">
        <v>63</v>
      </c>
      <c r="B69" s="138" t="s">
        <v>88</v>
      </c>
      <c r="C69" s="139" t="s">
        <v>14</v>
      </c>
      <c r="D69" s="140" t="s">
        <v>72</v>
      </c>
      <c r="E69" s="146">
        <v>26.77</v>
      </c>
      <c r="F69" s="141">
        <f t="shared" si="1"/>
        <v>26.77</v>
      </c>
      <c r="G69" s="142">
        <v>365.79</v>
      </c>
      <c r="H69" s="144"/>
      <c r="I69" s="154"/>
      <c r="J69" s="156"/>
    </row>
    <row r="70" s="4" customFormat="1" ht="18.6" customHeight="1" spans="1:10">
      <c r="A70" s="33">
        <v>64</v>
      </c>
      <c r="B70" s="138" t="s">
        <v>89</v>
      </c>
      <c r="C70" s="139" t="s">
        <v>14</v>
      </c>
      <c r="D70" s="140" t="s">
        <v>74</v>
      </c>
      <c r="E70" s="146">
        <v>119.93</v>
      </c>
      <c r="F70" s="141">
        <f t="shared" si="1"/>
        <v>119.93</v>
      </c>
      <c r="G70" s="142">
        <v>1638.72</v>
      </c>
      <c r="H70" s="144"/>
      <c r="I70" s="154"/>
      <c r="J70" s="156"/>
    </row>
    <row r="71" s="4" customFormat="1" ht="18.6" customHeight="1" spans="1:10">
      <c r="A71" s="33">
        <v>65</v>
      </c>
      <c r="B71" s="138" t="s">
        <v>90</v>
      </c>
      <c r="C71" s="139" t="s">
        <v>14</v>
      </c>
      <c r="D71" s="140" t="s">
        <v>70</v>
      </c>
      <c r="E71" s="146">
        <v>35.88</v>
      </c>
      <c r="F71" s="141">
        <f t="shared" si="1"/>
        <v>35.88</v>
      </c>
      <c r="G71" s="142">
        <v>490.26</v>
      </c>
      <c r="H71" s="144"/>
      <c r="I71" s="154"/>
      <c r="J71" s="156"/>
    </row>
    <row r="72" s="4" customFormat="1" ht="18.6" customHeight="1" spans="1:10">
      <c r="A72" s="33">
        <v>66</v>
      </c>
      <c r="B72" s="138" t="s">
        <v>91</v>
      </c>
      <c r="C72" s="139" t="s">
        <v>14</v>
      </c>
      <c r="D72" s="140" t="s">
        <v>72</v>
      </c>
      <c r="E72" s="146">
        <v>15.83</v>
      </c>
      <c r="F72" s="141">
        <f t="shared" si="1"/>
        <v>15.83</v>
      </c>
      <c r="G72" s="142">
        <v>216.3</v>
      </c>
      <c r="H72" s="144"/>
      <c r="I72" s="154"/>
      <c r="J72" s="156"/>
    </row>
    <row r="73" s="4" customFormat="1" ht="18.6" customHeight="1" spans="1:10">
      <c r="A73" s="33">
        <v>67</v>
      </c>
      <c r="B73" s="138" t="s">
        <v>92</v>
      </c>
      <c r="C73" s="139" t="s">
        <v>14</v>
      </c>
      <c r="D73" s="140" t="s">
        <v>74</v>
      </c>
      <c r="E73" s="146">
        <v>36.37</v>
      </c>
      <c r="F73" s="141">
        <f t="shared" si="1"/>
        <v>36.37</v>
      </c>
      <c r="G73" s="142">
        <v>496.96</v>
      </c>
      <c r="H73" s="144"/>
      <c r="I73" s="154"/>
      <c r="J73" s="156"/>
    </row>
    <row r="74" s="4" customFormat="1" ht="18.6" customHeight="1" spans="1:10">
      <c r="A74" s="33">
        <v>68</v>
      </c>
      <c r="B74" s="138" t="s">
        <v>93</v>
      </c>
      <c r="C74" s="139" t="s">
        <v>14</v>
      </c>
      <c r="D74" s="140" t="s">
        <v>94</v>
      </c>
      <c r="E74" s="146">
        <v>53.77</v>
      </c>
      <c r="F74" s="141">
        <f t="shared" si="1"/>
        <v>53.77</v>
      </c>
      <c r="G74" s="142">
        <v>734.71</v>
      </c>
      <c r="H74" s="144"/>
      <c r="I74" s="154"/>
      <c r="J74" s="156"/>
    </row>
    <row r="75" s="4" customFormat="1" ht="18.6" customHeight="1" spans="1:10">
      <c r="A75" s="33">
        <v>69</v>
      </c>
      <c r="B75" s="138" t="s">
        <v>95</v>
      </c>
      <c r="C75" s="139" t="s">
        <v>14</v>
      </c>
      <c r="D75" s="140" t="s">
        <v>96</v>
      </c>
      <c r="E75" s="146">
        <v>15</v>
      </c>
      <c r="F75" s="141">
        <f t="shared" si="1"/>
        <v>15</v>
      </c>
      <c r="G75" s="142">
        <v>204.96</v>
      </c>
      <c r="H75" s="144"/>
      <c r="I75" s="154"/>
      <c r="J75" s="156"/>
    </row>
    <row r="76" s="4" customFormat="1" ht="18.6" customHeight="1" spans="1:10">
      <c r="A76" s="33">
        <v>70</v>
      </c>
      <c r="B76" s="138" t="s">
        <v>97</v>
      </c>
      <c r="C76" s="139" t="s">
        <v>14</v>
      </c>
      <c r="D76" s="140" t="s">
        <v>98</v>
      </c>
      <c r="E76" s="146">
        <v>826.1</v>
      </c>
      <c r="F76" s="141">
        <f t="shared" si="1"/>
        <v>826.1</v>
      </c>
      <c r="G76" s="142">
        <v>11287.83</v>
      </c>
      <c r="H76" s="144"/>
      <c r="I76" s="154"/>
      <c r="J76" s="156"/>
    </row>
    <row r="77" s="4" customFormat="1" ht="18.6" customHeight="1" spans="1:10">
      <c r="A77" s="33">
        <v>71</v>
      </c>
      <c r="B77" s="138" t="s">
        <v>99</v>
      </c>
      <c r="C77" s="139" t="s">
        <v>14</v>
      </c>
      <c r="D77" s="140" t="s">
        <v>94</v>
      </c>
      <c r="E77" s="146">
        <v>28.45</v>
      </c>
      <c r="F77" s="141">
        <f t="shared" si="1"/>
        <v>28.45</v>
      </c>
      <c r="G77" s="142">
        <v>388.74</v>
      </c>
      <c r="H77" s="144"/>
      <c r="I77" s="154"/>
      <c r="J77" s="156"/>
    </row>
    <row r="78" s="4" customFormat="1" ht="18.6" customHeight="1" spans="1:10">
      <c r="A78" s="33">
        <v>72</v>
      </c>
      <c r="B78" s="138" t="s">
        <v>100</v>
      </c>
      <c r="C78" s="139" t="s">
        <v>14</v>
      </c>
      <c r="D78" s="140" t="s">
        <v>96</v>
      </c>
      <c r="E78" s="146">
        <v>94.26</v>
      </c>
      <c r="F78" s="141">
        <f t="shared" si="1"/>
        <v>94.26</v>
      </c>
      <c r="G78" s="142">
        <v>1287.97</v>
      </c>
      <c r="H78" s="144"/>
      <c r="I78" s="154"/>
      <c r="J78" s="156"/>
    </row>
    <row r="79" s="4" customFormat="1" ht="18.6" customHeight="1" spans="1:10">
      <c r="A79" s="33">
        <v>73</v>
      </c>
      <c r="B79" s="138" t="s">
        <v>101</v>
      </c>
      <c r="C79" s="139" t="s">
        <v>14</v>
      </c>
      <c r="D79" s="140" t="s">
        <v>98</v>
      </c>
      <c r="E79" s="146">
        <v>30.26</v>
      </c>
      <c r="F79" s="141">
        <f t="shared" si="1"/>
        <v>30.26</v>
      </c>
      <c r="G79" s="142">
        <v>413.47</v>
      </c>
      <c r="H79" s="144"/>
      <c r="I79" s="154"/>
      <c r="J79" s="156"/>
    </row>
    <row r="80" s="4" customFormat="1" ht="18.6" customHeight="1" spans="1:10">
      <c r="A80" s="33">
        <v>74</v>
      </c>
      <c r="B80" s="138" t="s">
        <v>102</v>
      </c>
      <c r="C80" s="139" t="s">
        <v>14</v>
      </c>
      <c r="D80" s="140" t="s">
        <v>94</v>
      </c>
      <c r="E80" s="146">
        <v>30.56</v>
      </c>
      <c r="F80" s="141">
        <f t="shared" si="1"/>
        <v>30.56</v>
      </c>
      <c r="G80" s="142">
        <v>417.57</v>
      </c>
      <c r="H80" s="144"/>
      <c r="I80" s="154"/>
      <c r="J80" s="156"/>
    </row>
    <row r="81" s="4" customFormat="1" ht="18.6" customHeight="1" spans="1:10">
      <c r="A81" s="33">
        <v>75</v>
      </c>
      <c r="B81" s="138" t="s">
        <v>103</v>
      </c>
      <c r="C81" s="139" t="s">
        <v>14</v>
      </c>
      <c r="D81" s="140" t="s">
        <v>96</v>
      </c>
      <c r="E81" s="146">
        <v>34.51</v>
      </c>
      <c r="F81" s="141">
        <f t="shared" si="1"/>
        <v>34.51</v>
      </c>
      <c r="G81" s="142">
        <v>471.54</v>
      </c>
      <c r="H81" s="144"/>
      <c r="I81" s="154"/>
      <c r="J81" s="156"/>
    </row>
    <row r="82" s="4" customFormat="1" ht="18.6" customHeight="1" spans="1:10">
      <c r="A82" s="33">
        <v>76</v>
      </c>
      <c r="B82" s="138" t="s">
        <v>104</v>
      </c>
      <c r="C82" s="139" t="s">
        <v>14</v>
      </c>
      <c r="D82" s="140" t="s">
        <v>98</v>
      </c>
      <c r="E82" s="146">
        <v>19.57</v>
      </c>
      <c r="F82" s="141">
        <f t="shared" si="1"/>
        <v>19.57</v>
      </c>
      <c r="G82" s="142">
        <v>267.4</v>
      </c>
      <c r="H82" s="144"/>
      <c r="I82" s="154"/>
      <c r="J82" s="156"/>
    </row>
    <row r="83" s="4" customFormat="1" ht="18.6" customHeight="1" spans="1:10">
      <c r="A83" s="33">
        <v>77</v>
      </c>
      <c r="B83" s="138" t="s">
        <v>105</v>
      </c>
      <c r="C83" s="139" t="s">
        <v>14</v>
      </c>
      <c r="D83" s="140" t="s">
        <v>94</v>
      </c>
      <c r="E83" s="146">
        <v>34.13</v>
      </c>
      <c r="F83" s="141">
        <f t="shared" si="1"/>
        <v>34.13</v>
      </c>
      <c r="G83" s="142">
        <v>466.35</v>
      </c>
      <c r="H83" s="144"/>
      <c r="I83" s="154"/>
      <c r="J83" s="156"/>
    </row>
    <row r="84" s="4" customFormat="1" ht="18.6" customHeight="1" spans="1:10">
      <c r="A84" s="33">
        <v>78</v>
      </c>
      <c r="B84" s="138" t="s">
        <v>106</v>
      </c>
      <c r="C84" s="139" t="s">
        <v>14</v>
      </c>
      <c r="D84" s="140" t="s">
        <v>96</v>
      </c>
      <c r="E84" s="146">
        <v>19.12</v>
      </c>
      <c r="F84" s="141">
        <f t="shared" si="1"/>
        <v>19.12</v>
      </c>
      <c r="G84" s="142">
        <v>261.26</v>
      </c>
      <c r="H84" s="144"/>
      <c r="I84" s="154"/>
      <c r="J84" s="156"/>
    </row>
    <row r="85" s="4" customFormat="1" ht="18.6" customHeight="1" spans="1:10">
      <c r="A85" s="33">
        <v>79</v>
      </c>
      <c r="B85" s="138" t="s">
        <v>107</v>
      </c>
      <c r="C85" s="139" t="s">
        <v>14</v>
      </c>
      <c r="D85" s="140" t="s">
        <v>98</v>
      </c>
      <c r="E85" s="146">
        <v>21.43</v>
      </c>
      <c r="F85" s="141">
        <f t="shared" si="1"/>
        <v>21.43</v>
      </c>
      <c r="G85" s="142">
        <v>292.82</v>
      </c>
      <c r="H85" s="144"/>
      <c r="I85" s="154"/>
      <c r="J85" s="156"/>
    </row>
    <row r="86" s="4" customFormat="1" ht="18.6" customHeight="1" spans="1:10">
      <c r="A86" s="33">
        <v>80</v>
      </c>
      <c r="B86" s="138" t="s">
        <v>108</v>
      </c>
      <c r="C86" s="139" t="s">
        <v>14</v>
      </c>
      <c r="D86" s="140" t="s">
        <v>94</v>
      </c>
      <c r="E86" s="146">
        <v>50.17</v>
      </c>
      <c r="F86" s="141">
        <f t="shared" si="1"/>
        <v>50.17</v>
      </c>
      <c r="G86" s="142">
        <v>685.52</v>
      </c>
      <c r="H86" s="144"/>
      <c r="I86" s="154"/>
      <c r="J86" s="156"/>
    </row>
    <row r="87" s="4" customFormat="1" ht="18.6" customHeight="1" spans="1:10">
      <c r="A87" s="33">
        <v>81</v>
      </c>
      <c r="B87" s="138" t="s">
        <v>109</v>
      </c>
      <c r="C87" s="139" t="s">
        <v>14</v>
      </c>
      <c r="D87" s="140" t="s">
        <v>96</v>
      </c>
      <c r="E87" s="146">
        <v>51.04</v>
      </c>
      <c r="F87" s="141">
        <f t="shared" si="1"/>
        <v>51.04</v>
      </c>
      <c r="G87" s="142">
        <v>697.41</v>
      </c>
      <c r="H87" s="144"/>
      <c r="I87" s="154"/>
      <c r="J87" s="156"/>
    </row>
    <row r="88" s="4" customFormat="1" ht="18.6" customHeight="1" spans="1:10">
      <c r="A88" s="33">
        <v>82</v>
      </c>
      <c r="B88" s="138" t="s">
        <v>110</v>
      </c>
      <c r="C88" s="139" t="s">
        <v>14</v>
      </c>
      <c r="D88" s="140" t="s">
        <v>98</v>
      </c>
      <c r="E88" s="146">
        <v>19.44</v>
      </c>
      <c r="F88" s="141">
        <f t="shared" si="1"/>
        <v>19.44</v>
      </c>
      <c r="G88" s="142">
        <v>265.63</v>
      </c>
      <c r="H88" s="144"/>
      <c r="I88" s="154"/>
      <c r="J88" s="156"/>
    </row>
    <row r="89" s="4" customFormat="1" ht="18.6" customHeight="1" spans="1:10">
      <c r="A89" s="33">
        <v>83</v>
      </c>
      <c r="B89" s="138" t="s">
        <v>111</v>
      </c>
      <c r="C89" s="139" t="s">
        <v>14</v>
      </c>
      <c r="D89" s="140" t="s">
        <v>94</v>
      </c>
      <c r="E89" s="146">
        <v>23.32</v>
      </c>
      <c r="F89" s="141">
        <f t="shared" si="1"/>
        <v>23.32</v>
      </c>
      <c r="G89" s="142">
        <v>318.64</v>
      </c>
      <c r="H89" s="144"/>
      <c r="I89" s="154"/>
      <c r="J89" s="156"/>
    </row>
    <row r="90" s="4" customFormat="1" ht="18.6" customHeight="1" spans="1:10">
      <c r="A90" s="33">
        <v>84</v>
      </c>
      <c r="B90" s="138" t="s">
        <v>112</v>
      </c>
      <c r="C90" s="139" t="s">
        <v>14</v>
      </c>
      <c r="D90" s="140" t="s">
        <v>96</v>
      </c>
      <c r="E90" s="146">
        <v>86.1</v>
      </c>
      <c r="F90" s="141">
        <f t="shared" si="1"/>
        <v>86.1</v>
      </c>
      <c r="G90" s="142">
        <v>1176.47</v>
      </c>
      <c r="H90" s="144"/>
      <c r="I90" s="154"/>
      <c r="J90" s="156"/>
    </row>
    <row r="91" s="4" customFormat="1" ht="18.6" customHeight="1" spans="1:10">
      <c r="A91" s="33">
        <v>85</v>
      </c>
      <c r="B91" s="138" t="s">
        <v>113</v>
      </c>
      <c r="C91" s="139" t="s">
        <v>14</v>
      </c>
      <c r="D91" s="140" t="s">
        <v>98</v>
      </c>
      <c r="E91" s="146">
        <v>21.03</v>
      </c>
      <c r="F91" s="141">
        <f t="shared" si="1"/>
        <v>21.03</v>
      </c>
      <c r="G91" s="142">
        <v>287.35</v>
      </c>
      <c r="H91" s="144"/>
      <c r="I91" s="154"/>
      <c r="J91" s="156"/>
    </row>
    <row r="92" s="4" customFormat="1" ht="18.6" customHeight="1" spans="1:10">
      <c r="A92" s="33">
        <v>86</v>
      </c>
      <c r="B92" s="138" t="s">
        <v>114</v>
      </c>
      <c r="C92" s="139" t="s">
        <v>14</v>
      </c>
      <c r="D92" s="140" t="s">
        <v>94</v>
      </c>
      <c r="E92" s="146">
        <v>33.18</v>
      </c>
      <c r="F92" s="141">
        <f t="shared" si="1"/>
        <v>33.18</v>
      </c>
      <c r="G92" s="142">
        <v>453.37</v>
      </c>
      <c r="H92" s="144"/>
      <c r="I92" s="154"/>
      <c r="J92" s="156"/>
    </row>
    <row r="93" s="4" customFormat="1" ht="18.6" customHeight="1" spans="1:10">
      <c r="A93" s="33">
        <v>87</v>
      </c>
      <c r="B93" s="138" t="s">
        <v>115</v>
      </c>
      <c r="C93" s="139" t="s">
        <v>14</v>
      </c>
      <c r="D93" s="140" t="s">
        <v>96</v>
      </c>
      <c r="E93" s="146">
        <v>18.53</v>
      </c>
      <c r="F93" s="141">
        <f t="shared" si="1"/>
        <v>18.53</v>
      </c>
      <c r="G93" s="142">
        <v>253.19</v>
      </c>
      <c r="H93" s="144"/>
      <c r="I93" s="154"/>
      <c r="J93" s="156"/>
    </row>
    <row r="94" s="4" customFormat="1" ht="18.6" customHeight="1" spans="1:10">
      <c r="A94" s="33">
        <v>88</v>
      </c>
      <c r="B94" s="138" t="s">
        <v>116</v>
      </c>
      <c r="C94" s="139" t="s">
        <v>14</v>
      </c>
      <c r="D94" s="140" t="s">
        <v>98</v>
      </c>
      <c r="E94" s="146">
        <v>22.84</v>
      </c>
      <c r="F94" s="141">
        <f t="shared" si="1"/>
        <v>22.84</v>
      </c>
      <c r="G94" s="142">
        <v>312.09</v>
      </c>
      <c r="H94" s="144"/>
      <c r="I94" s="154"/>
      <c r="J94" s="156"/>
    </row>
    <row r="95" s="4" customFormat="1" ht="18.6" customHeight="1" spans="1:10">
      <c r="A95" s="33">
        <v>89</v>
      </c>
      <c r="B95" s="138" t="s">
        <v>117</v>
      </c>
      <c r="C95" s="139" t="s">
        <v>14</v>
      </c>
      <c r="D95" s="140" t="s">
        <v>94</v>
      </c>
      <c r="E95" s="146">
        <v>9.76</v>
      </c>
      <c r="F95" s="141">
        <f t="shared" si="1"/>
        <v>9.76</v>
      </c>
      <c r="G95" s="142">
        <v>133.36</v>
      </c>
      <c r="H95" s="144"/>
      <c r="I95" s="154"/>
      <c r="J95" s="156"/>
    </row>
    <row r="96" s="4" customFormat="1" ht="18.6" customHeight="1" spans="1:10">
      <c r="A96" s="33">
        <v>90</v>
      </c>
      <c r="B96" s="138" t="s">
        <v>118</v>
      </c>
      <c r="C96" s="139" t="s">
        <v>14</v>
      </c>
      <c r="D96" s="140" t="s">
        <v>96</v>
      </c>
      <c r="E96" s="146">
        <v>22.28</v>
      </c>
      <c r="F96" s="141">
        <f t="shared" si="1"/>
        <v>22.28</v>
      </c>
      <c r="G96" s="142">
        <v>304.43</v>
      </c>
      <c r="H96" s="144"/>
      <c r="I96" s="154"/>
      <c r="J96" s="156"/>
    </row>
    <row r="97" s="4" customFormat="1" ht="18.6" customHeight="1" spans="1:10">
      <c r="A97" s="33">
        <v>91</v>
      </c>
      <c r="B97" s="138" t="s">
        <v>119</v>
      </c>
      <c r="C97" s="139" t="s">
        <v>14</v>
      </c>
      <c r="D97" s="140" t="s">
        <v>98</v>
      </c>
      <c r="E97" s="146">
        <v>17.71</v>
      </c>
      <c r="F97" s="141">
        <f t="shared" si="1"/>
        <v>17.71</v>
      </c>
      <c r="G97" s="142">
        <v>241.99</v>
      </c>
      <c r="H97" s="144"/>
      <c r="I97" s="154"/>
      <c r="J97" s="156"/>
    </row>
    <row r="98" s="4" customFormat="1" ht="18.6" customHeight="1" spans="1:10">
      <c r="A98" s="33">
        <v>92</v>
      </c>
      <c r="B98" s="138" t="s">
        <v>120</v>
      </c>
      <c r="C98" s="139" t="s">
        <v>14</v>
      </c>
      <c r="D98" s="140" t="s">
        <v>94</v>
      </c>
      <c r="E98" s="146">
        <v>57.37</v>
      </c>
      <c r="F98" s="141">
        <f t="shared" si="1"/>
        <v>57.37</v>
      </c>
      <c r="G98" s="142">
        <v>783.9</v>
      </c>
      <c r="H98" s="144"/>
      <c r="I98" s="154"/>
      <c r="J98" s="156"/>
    </row>
    <row r="99" s="4" customFormat="1" ht="18.6" customHeight="1" spans="1:10">
      <c r="A99" s="33">
        <v>93</v>
      </c>
      <c r="B99" s="138" t="s">
        <v>121</v>
      </c>
      <c r="C99" s="139" t="s">
        <v>14</v>
      </c>
      <c r="D99" s="140" t="s">
        <v>96</v>
      </c>
      <c r="E99" s="146">
        <v>21.99</v>
      </c>
      <c r="F99" s="141">
        <f t="shared" si="1"/>
        <v>21.99</v>
      </c>
      <c r="G99" s="142">
        <v>300.47</v>
      </c>
      <c r="H99" s="144"/>
      <c r="I99" s="154"/>
      <c r="J99" s="156"/>
    </row>
    <row r="100" s="4" customFormat="1" ht="18.6" customHeight="1" spans="1:10">
      <c r="A100" s="33">
        <v>94</v>
      </c>
      <c r="B100" s="138" t="s">
        <v>122</v>
      </c>
      <c r="C100" s="139" t="s">
        <v>14</v>
      </c>
      <c r="D100" s="140" t="s">
        <v>98</v>
      </c>
      <c r="E100" s="146">
        <v>22.1</v>
      </c>
      <c r="F100" s="141">
        <f t="shared" si="1"/>
        <v>22.1</v>
      </c>
      <c r="G100" s="142">
        <v>301.97</v>
      </c>
      <c r="H100" s="144"/>
      <c r="I100" s="154"/>
      <c r="J100" s="156"/>
    </row>
    <row r="101" s="4" customFormat="1" ht="18.6" customHeight="1" spans="1:10">
      <c r="A101" s="33">
        <v>95</v>
      </c>
      <c r="B101" s="138" t="s">
        <v>123</v>
      </c>
      <c r="C101" s="139" t="s">
        <v>14</v>
      </c>
      <c r="D101" s="140" t="s">
        <v>94</v>
      </c>
      <c r="E101" s="146">
        <v>225.9</v>
      </c>
      <c r="F101" s="141">
        <f t="shared" si="1"/>
        <v>225.9</v>
      </c>
      <c r="G101" s="142">
        <v>3086.7</v>
      </c>
      <c r="H101" s="144"/>
      <c r="I101" s="154"/>
      <c r="J101" s="156"/>
    </row>
    <row r="102" s="4" customFormat="1" ht="18.6" customHeight="1" spans="1:10">
      <c r="A102" s="33">
        <v>96</v>
      </c>
      <c r="B102" s="138" t="s">
        <v>124</v>
      </c>
      <c r="C102" s="139" t="s">
        <v>14</v>
      </c>
      <c r="D102" s="140" t="s">
        <v>96</v>
      </c>
      <c r="E102" s="146">
        <v>38.77</v>
      </c>
      <c r="F102" s="141">
        <f t="shared" si="1"/>
        <v>38.77</v>
      </c>
      <c r="G102" s="142">
        <v>529.75</v>
      </c>
      <c r="H102" s="144"/>
      <c r="I102" s="154"/>
      <c r="J102" s="156"/>
    </row>
    <row r="103" s="4" customFormat="1" ht="18.6" customHeight="1" spans="1:10">
      <c r="A103" s="33">
        <v>97</v>
      </c>
      <c r="B103" s="138" t="s">
        <v>125</v>
      </c>
      <c r="C103" s="139" t="s">
        <v>14</v>
      </c>
      <c r="D103" s="140" t="s">
        <v>98</v>
      </c>
      <c r="E103" s="146">
        <v>13.85</v>
      </c>
      <c r="F103" s="141">
        <f t="shared" si="1"/>
        <v>13.85</v>
      </c>
      <c r="G103" s="142">
        <v>189.25</v>
      </c>
      <c r="H103" s="144"/>
      <c r="I103" s="154"/>
      <c r="J103" s="156"/>
    </row>
    <row r="104" s="4" customFormat="1" ht="18.6" customHeight="1" spans="1:10">
      <c r="A104" s="33">
        <v>98</v>
      </c>
      <c r="B104" s="138" t="s">
        <v>126</v>
      </c>
      <c r="C104" s="139" t="s">
        <v>14</v>
      </c>
      <c r="D104" s="140" t="s">
        <v>94</v>
      </c>
      <c r="E104" s="146">
        <v>18.58</v>
      </c>
      <c r="F104" s="141">
        <f t="shared" si="1"/>
        <v>18.58</v>
      </c>
      <c r="G104" s="142">
        <v>253.88</v>
      </c>
      <c r="H104" s="144"/>
      <c r="I104" s="154"/>
      <c r="J104" s="156"/>
    </row>
    <row r="105" s="4" customFormat="1" ht="18.6" customHeight="1" spans="1:10">
      <c r="A105" s="33">
        <v>99</v>
      </c>
      <c r="B105" s="138" t="s">
        <v>127</v>
      </c>
      <c r="C105" s="139" t="s">
        <v>14</v>
      </c>
      <c r="D105" s="140" t="s">
        <v>96</v>
      </c>
      <c r="E105" s="146">
        <v>23.06</v>
      </c>
      <c r="F105" s="141">
        <f t="shared" si="1"/>
        <v>23.06</v>
      </c>
      <c r="G105" s="142">
        <v>315.09</v>
      </c>
      <c r="H105" s="144"/>
      <c r="I105" s="154"/>
      <c r="J105" s="156"/>
    </row>
    <row r="106" s="4" customFormat="1" ht="18.6" customHeight="1" spans="1:10">
      <c r="A106" s="33">
        <v>100</v>
      </c>
      <c r="B106" s="138" t="s">
        <v>128</v>
      </c>
      <c r="C106" s="139" t="s">
        <v>14</v>
      </c>
      <c r="D106" s="140" t="s">
        <v>98</v>
      </c>
      <c r="E106" s="146">
        <v>15.43</v>
      </c>
      <c r="F106" s="141">
        <f t="shared" si="1"/>
        <v>15.43</v>
      </c>
      <c r="G106" s="142">
        <v>210.84</v>
      </c>
      <c r="H106" s="144"/>
      <c r="I106" s="154"/>
      <c r="J106" s="156"/>
    </row>
    <row r="107" s="4" customFormat="1" ht="18.6" customHeight="1" spans="1:10">
      <c r="A107" s="33">
        <v>101</v>
      </c>
      <c r="B107" s="138" t="s">
        <v>129</v>
      </c>
      <c r="C107" s="139" t="s">
        <v>14</v>
      </c>
      <c r="D107" s="140" t="s">
        <v>94</v>
      </c>
      <c r="E107" s="146">
        <v>20.91</v>
      </c>
      <c r="F107" s="141">
        <f t="shared" si="1"/>
        <v>20.91</v>
      </c>
      <c r="G107" s="142">
        <v>285.71</v>
      </c>
      <c r="H107" s="144"/>
      <c r="I107" s="154"/>
      <c r="J107" s="156"/>
    </row>
    <row r="108" s="4" customFormat="1" ht="18.6" customHeight="1" spans="1:10">
      <c r="A108" s="33">
        <v>102</v>
      </c>
      <c r="B108" s="138" t="s">
        <v>130</v>
      </c>
      <c r="C108" s="139" t="s">
        <v>14</v>
      </c>
      <c r="D108" s="140" t="s">
        <v>131</v>
      </c>
      <c r="E108" s="146">
        <v>23.07</v>
      </c>
      <c r="F108" s="141">
        <f t="shared" si="1"/>
        <v>23.07</v>
      </c>
      <c r="G108" s="142">
        <v>315.23</v>
      </c>
      <c r="H108" s="144"/>
      <c r="I108" s="154"/>
      <c r="J108" s="156"/>
    </row>
    <row r="109" s="4" customFormat="1" ht="18.6" customHeight="1" spans="1:10">
      <c r="A109" s="33">
        <v>103</v>
      </c>
      <c r="B109" s="138" t="s">
        <v>132</v>
      </c>
      <c r="C109" s="139" t="s">
        <v>14</v>
      </c>
      <c r="D109" s="140" t="s">
        <v>133</v>
      </c>
      <c r="E109" s="146">
        <v>37.82</v>
      </c>
      <c r="F109" s="141">
        <f t="shared" si="1"/>
        <v>37.82</v>
      </c>
      <c r="G109" s="142">
        <v>516.77</v>
      </c>
      <c r="H109" s="144"/>
      <c r="I109" s="154"/>
      <c r="J109" s="156"/>
    </row>
    <row r="110" s="4" customFormat="1" ht="18.6" customHeight="1" spans="1:10">
      <c r="A110" s="33">
        <v>104</v>
      </c>
      <c r="B110" s="138" t="s">
        <v>134</v>
      </c>
      <c r="C110" s="139" t="s">
        <v>14</v>
      </c>
      <c r="D110" s="140" t="s">
        <v>135</v>
      </c>
      <c r="E110" s="146">
        <v>48.03</v>
      </c>
      <c r="F110" s="141">
        <f t="shared" si="1"/>
        <v>48.03</v>
      </c>
      <c r="G110" s="142">
        <v>656.28</v>
      </c>
      <c r="H110" s="144"/>
      <c r="I110" s="154"/>
      <c r="J110" s="156"/>
    </row>
    <row r="111" s="4" customFormat="1" ht="18.6" customHeight="1" spans="1:10">
      <c r="A111" s="33">
        <v>105</v>
      </c>
      <c r="B111" s="138" t="s">
        <v>136</v>
      </c>
      <c r="C111" s="139" t="s">
        <v>14</v>
      </c>
      <c r="D111" s="140" t="s">
        <v>131</v>
      </c>
      <c r="E111" s="146">
        <v>43.35</v>
      </c>
      <c r="F111" s="141">
        <f t="shared" si="1"/>
        <v>43.35</v>
      </c>
      <c r="G111" s="142">
        <v>592.33</v>
      </c>
      <c r="H111" s="144"/>
      <c r="I111" s="154"/>
      <c r="J111" s="156"/>
    </row>
    <row r="112" s="4" customFormat="1" ht="18.6" customHeight="1" spans="1:10">
      <c r="A112" s="33">
        <v>106</v>
      </c>
      <c r="B112" s="138" t="s">
        <v>137</v>
      </c>
      <c r="C112" s="139" t="s">
        <v>14</v>
      </c>
      <c r="D112" s="140" t="s">
        <v>133</v>
      </c>
      <c r="E112" s="146">
        <v>258.53</v>
      </c>
      <c r="F112" s="141">
        <f t="shared" si="1"/>
        <v>258.53</v>
      </c>
      <c r="G112" s="142">
        <v>3532.55</v>
      </c>
      <c r="H112" s="144"/>
      <c r="I112" s="154"/>
      <c r="J112" s="156"/>
    </row>
    <row r="113" s="4" customFormat="1" ht="18.6" customHeight="1" spans="1:10">
      <c r="A113" s="33">
        <v>107</v>
      </c>
      <c r="B113" s="138" t="s">
        <v>138</v>
      </c>
      <c r="C113" s="139" t="s">
        <v>14</v>
      </c>
      <c r="D113" s="140" t="s">
        <v>135</v>
      </c>
      <c r="E113" s="146">
        <v>16.63</v>
      </c>
      <c r="F113" s="141">
        <f t="shared" si="1"/>
        <v>16.63</v>
      </c>
      <c r="G113" s="142">
        <v>227.23</v>
      </c>
      <c r="H113" s="144"/>
      <c r="I113" s="154"/>
      <c r="J113" s="156"/>
    </row>
    <row r="114" s="4" customFormat="1" ht="18.6" customHeight="1" spans="1:10">
      <c r="A114" s="33">
        <v>108</v>
      </c>
      <c r="B114" s="138" t="s">
        <v>139</v>
      </c>
      <c r="C114" s="139" t="s">
        <v>14</v>
      </c>
      <c r="D114" s="140" t="s">
        <v>131</v>
      </c>
      <c r="E114" s="146">
        <v>11.86</v>
      </c>
      <c r="F114" s="141">
        <f t="shared" si="1"/>
        <v>11.86</v>
      </c>
      <c r="G114" s="142">
        <v>162.06</v>
      </c>
      <c r="H114" s="144"/>
      <c r="I114" s="154"/>
      <c r="J114" s="156"/>
    </row>
    <row r="115" s="4" customFormat="1" ht="18.6" customHeight="1" spans="1:10">
      <c r="A115" s="33">
        <v>109</v>
      </c>
      <c r="B115" s="138" t="s">
        <v>140</v>
      </c>
      <c r="C115" s="139" t="s">
        <v>14</v>
      </c>
      <c r="D115" s="140" t="s">
        <v>133</v>
      </c>
      <c r="E115" s="146">
        <v>43.53</v>
      </c>
      <c r="F115" s="141">
        <f t="shared" si="1"/>
        <v>43.53</v>
      </c>
      <c r="G115" s="142">
        <v>594.79</v>
      </c>
      <c r="H115" s="144"/>
      <c r="I115" s="154"/>
      <c r="J115" s="156"/>
    </row>
    <row r="116" s="4" customFormat="1" ht="18.6" customHeight="1" spans="1:10">
      <c r="A116" s="33">
        <v>110</v>
      </c>
      <c r="B116" s="138" t="s">
        <v>141</v>
      </c>
      <c r="C116" s="139" t="s">
        <v>14</v>
      </c>
      <c r="D116" s="140" t="s">
        <v>135</v>
      </c>
      <c r="E116" s="146">
        <v>19.06</v>
      </c>
      <c r="F116" s="141">
        <f t="shared" si="1"/>
        <v>19.06</v>
      </c>
      <c r="G116" s="142">
        <v>260.44</v>
      </c>
      <c r="H116" s="144"/>
      <c r="I116" s="154"/>
      <c r="J116" s="156"/>
    </row>
    <row r="117" s="4" customFormat="1" ht="18.6" customHeight="1" spans="1:10">
      <c r="A117" s="33">
        <v>111</v>
      </c>
      <c r="B117" s="138" t="s">
        <v>142</v>
      </c>
      <c r="C117" s="139" t="s">
        <v>14</v>
      </c>
      <c r="D117" s="140" t="s">
        <v>131</v>
      </c>
      <c r="E117" s="146">
        <v>62.35</v>
      </c>
      <c r="F117" s="141">
        <f t="shared" si="1"/>
        <v>62.35</v>
      </c>
      <c r="G117" s="142">
        <v>851.95</v>
      </c>
      <c r="H117" s="144"/>
      <c r="I117" s="154"/>
      <c r="J117" s="156"/>
    </row>
    <row r="118" s="4" customFormat="1" ht="18.6" customHeight="1" spans="1:10">
      <c r="A118" s="33">
        <v>112</v>
      </c>
      <c r="B118" s="138" t="s">
        <v>143</v>
      </c>
      <c r="C118" s="139" t="s">
        <v>14</v>
      </c>
      <c r="D118" s="140" t="s">
        <v>133</v>
      </c>
      <c r="E118" s="146">
        <v>9.74</v>
      </c>
      <c r="F118" s="141">
        <f t="shared" si="1"/>
        <v>9.74</v>
      </c>
      <c r="G118" s="142">
        <v>133.09</v>
      </c>
      <c r="H118" s="144"/>
      <c r="I118" s="154"/>
      <c r="J118" s="156"/>
    </row>
    <row r="119" s="4" customFormat="1" ht="18.6" customHeight="1" spans="1:10">
      <c r="A119" s="33">
        <v>113</v>
      </c>
      <c r="B119" s="138" t="s">
        <v>144</v>
      </c>
      <c r="C119" s="139" t="s">
        <v>14</v>
      </c>
      <c r="D119" s="140" t="s">
        <v>135</v>
      </c>
      <c r="E119" s="146">
        <v>43.59</v>
      </c>
      <c r="F119" s="141">
        <f t="shared" ref="F119:F168" si="2">E119</f>
        <v>43.59</v>
      </c>
      <c r="G119" s="142">
        <v>595.61</v>
      </c>
      <c r="H119" s="144"/>
      <c r="I119" s="154"/>
      <c r="J119" s="156"/>
    </row>
    <row r="120" s="4" customFormat="1" ht="18.6" customHeight="1" spans="1:10">
      <c r="A120" s="33">
        <v>114</v>
      </c>
      <c r="B120" s="138" t="s">
        <v>145</v>
      </c>
      <c r="C120" s="139" t="s">
        <v>14</v>
      </c>
      <c r="D120" s="140" t="s">
        <v>131</v>
      </c>
      <c r="E120" s="146">
        <v>19.88</v>
      </c>
      <c r="F120" s="141">
        <f t="shared" si="2"/>
        <v>19.88</v>
      </c>
      <c r="G120" s="142">
        <v>271.64</v>
      </c>
      <c r="H120" s="144"/>
      <c r="I120" s="154"/>
      <c r="J120" s="156"/>
    </row>
    <row r="121" s="4" customFormat="1" ht="18.6" customHeight="1" spans="1:10">
      <c r="A121" s="33">
        <v>115</v>
      </c>
      <c r="B121" s="138" t="s">
        <v>146</v>
      </c>
      <c r="C121" s="139" t="s">
        <v>14</v>
      </c>
      <c r="D121" s="140" t="s">
        <v>133</v>
      </c>
      <c r="E121" s="146">
        <v>14.23</v>
      </c>
      <c r="F121" s="141">
        <f t="shared" si="2"/>
        <v>14.23</v>
      </c>
      <c r="G121" s="142">
        <v>194.44</v>
      </c>
      <c r="H121" s="144"/>
      <c r="I121" s="154"/>
      <c r="J121" s="156"/>
    </row>
    <row r="122" s="4" customFormat="1" ht="18.6" customHeight="1" spans="1:10">
      <c r="A122" s="33">
        <v>116</v>
      </c>
      <c r="B122" s="138" t="s">
        <v>147</v>
      </c>
      <c r="C122" s="139" t="s">
        <v>14</v>
      </c>
      <c r="D122" s="140" t="s">
        <v>135</v>
      </c>
      <c r="E122" s="146">
        <v>23.5</v>
      </c>
      <c r="F122" s="141">
        <f t="shared" si="2"/>
        <v>23.5</v>
      </c>
      <c r="G122" s="142">
        <v>321.1</v>
      </c>
      <c r="H122" s="144"/>
      <c r="I122" s="154"/>
      <c r="J122" s="156"/>
    </row>
    <row r="123" s="4" customFormat="1" ht="18.6" customHeight="1" spans="1:10">
      <c r="A123" s="33">
        <v>117</v>
      </c>
      <c r="B123" s="138" t="s">
        <v>148</v>
      </c>
      <c r="C123" s="139" t="s">
        <v>14</v>
      </c>
      <c r="D123" s="140" t="s">
        <v>131</v>
      </c>
      <c r="E123" s="146">
        <v>14.69</v>
      </c>
      <c r="F123" s="141">
        <f t="shared" si="2"/>
        <v>14.69</v>
      </c>
      <c r="G123" s="142">
        <v>200.72</v>
      </c>
      <c r="H123" s="144"/>
      <c r="I123" s="154"/>
      <c r="J123" s="156"/>
    </row>
    <row r="124" s="4" customFormat="1" ht="18.6" customHeight="1" spans="1:10">
      <c r="A124" s="33">
        <v>118</v>
      </c>
      <c r="B124" s="138" t="s">
        <v>149</v>
      </c>
      <c r="C124" s="139" t="s">
        <v>14</v>
      </c>
      <c r="D124" s="140" t="s">
        <v>133</v>
      </c>
      <c r="E124" s="146">
        <v>33.1</v>
      </c>
      <c r="F124" s="141">
        <f t="shared" si="2"/>
        <v>33.1</v>
      </c>
      <c r="G124" s="142">
        <v>452.28</v>
      </c>
      <c r="H124" s="144"/>
      <c r="I124" s="154"/>
      <c r="J124" s="156"/>
    </row>
    <row r="125" s="4" customFormat="1" ht="18.6" customHeight="1" spans="1:10">
      <c r="A125" s="33">
        <v>119</v>
      </c>
      <c r="B125" s="138" t="s">
        <v>150</v>
      </c>
      <c r="C125" s="139" t="s">
        <v>14</v>
      </c>
      <c r="D125" s="140" t="s">
        <v>135</v>
      </c>
      <c r="E125" s="146">
        <v>14.32</v>
      </c>
      <c r="F125" s="141">
        <f t="shared" si="2"/>
        <v>14.32</v>
      </c>
      <c r="G125" s="142">
        <v>195.67</v>
      </c>
      <c r="H125" s="144"/>
      <c r="I125" s="154"/>
      <c r="J125" s="156"/>
    </row>
    <row r="126" s="4" customFormat="1" ht="18.6" customHeight="1" spans="1:10">
      <c r="A126" s="33">
        <v>120</v>
      </c>
      <c r="B126" s="138" t="s">
        <v>151</v>
      </c>
      <c r="C126" s="139" t="s">
        <v>14</v>
      </c>
      <c r="D126" s="140" t="s">
        <v>131</v>
      </c>
      <c r="E126" s="146">
        <v>37.75</v>
      </c>
      <c r="F126" s="141">
        <f t="shared" si="2"/>
        <v>37.75</v>
      </c>
      <c r="G126" s="142">
        <v>515.82</v>
      </c>
      <c r="H126" s="144"/>
      <c r="I126" s="154"/>
      <c r="J126" s="156"/>
    </row>
    <row r="127" s="4" customFormat="1" ht="18.6" customHeight="1" spans="1:10">
      <c r="A127" s="33">
        <v>121</v>
      </c>
      <c r="B127" s="138" t="s">
        <v>152</v>
      </c>
      <c r="C127" s="139" t="s">
        <v>14</v>
      </c>
      <c r="D127" s="140" t="s">
        <v>133</v>
      </c>
      <c r="E127" s="146">
        <v>18.83</v>
      </c>
      <c r="F127" s="141">
        <f t="shared" si="2"/>
        <v>18.83</v>
      </c>
      <c r="G127" s="142">
        <v>257.29</v>
      </c>
      <c r="H127" s="144"/>
      <c r="I127" s="154"/>
      <c r="J127" s="156"/>
    </row>
    <row r="128" s="4" customFormat="1" ht="18.6" customHeight="1" spans="1:10">
      <c r="A128" s="33">
        <v>122</v>
      </c>
      <c r="B128" s="138" t="s">
        <v>153</v>
      </c>
      <c r="C128" s="139" t="s">
        <v>14</v>
      </c>
      <c r="D128" s="140" t="s">
        <v>135</v>
      </c>
      <c r="E128" s="146">
        <v>14.67</v>
      </c>
      <c r="F128" s="141">
        <f t="shared" si="2"/>
        <v>14.67</v>
      </c>
      <c r="G128" s="142">
        <v>200.45</v>
      </c>
      <c r="H128" s="144"/>
      <c r="I128" s="154"/>
      <c r="J128" s="156"/>
    </row>
    <row r="129" s="4" customFormat="1" ht="18.6" customHeight="1" spans="1:10">
      <c r="A129" s="33">
        <v>123</v>
      </c>
      <c r="B129" s="138" t="s">
        <v>154</v>
      </c>
      <c r="C129" s="139" t="s">
        <v>14</v>
      </c>
      <c r="D129" s="140" t="s">
        <v>155</v>
      </c>
      <c r="E129" s="146">
        <v>23.76</v>
      </c>
      <c r="F129" s="141">
        <f t="shared" si="2"/>
        <v>23.76</v>
      </c>
      <c r="G129" s="142">
        <v>324.66</v>
      </c>
      <c r="H129" s="144"/>
      <c r="I129" s="154"/>
      <c r="J129" s="156"/>
    </row>
    <row r="130" s="4" customFormat="1" ht="18.6" customHeight="1" spans="1:10">
      <c r="A130" s="33">
        <v>124</v>
      </c>
      <c r="B130" s="138" t="s">
        <v>156</v>
      </c>
      <c r="C130" s="139" t="s">
        <v>14</v>
      </c>
      <c r="D130" s="140" t="s">
        <v>157</v>
      </c>
      <c r="E130" s="146">
        <v>23.65</v>
      </c>
      <c r="F130" s="141">
        <f t="shared" si="2"/>
        <v>23.65</v>
      </c>
      <c r="G130" s="142">
        <v>323.15</v>
      </c>
      <c r="H130" s="144"/>
      <c r="I130" s="154"/>
      <c r="J130" s="156"/>
    </row>
    <row r="131" s="4" customFormat="1" ht="18.6" customHeight="1" spans="1:10">
      <c r="A131" s="33">
        <v>125</v>
      </c>
      <c r="B131" s="138" t="s">
        <v>158</v>
      </c>
      <c r="C131" s="139" t="s">
        <v>14</v>
      </c>
      <c r="D131" s="140" t="s">
        <v>159</v>
      </c>
      <c r="E131" s="146">
        <v>28.34</v>
      </c>
      <c r="F131" s="141">
        <f t="shared" si="2"/>
        <v>28.34</v>
      </c>
      <c r="G131" s="142">
        <v>387.24</v>
      </c>
      <c r="H131" s="144"/>
      <c r="I131" s="154"/>
      <c r="J131" s="156"/>
    </row>
    <row r="132" s="4" customFormat="1" ht="18.6" customHeight="1" spans="1:10">
      <c r="A132" s="33">
        <v>126</v>
      </c>
      <c r="B132" s="138" t="s">
        <v>160</v>
      </c>
      <c r="C132" s="139" t="s">
        <v>14</v>
      </c>
      <c r="D132" s="140" t="s">
        <v>135</v>
      </c>
      <c r="E132" s="146">
        <v>14.84</v>
      </c>
      <c r="F132" s="141">
        <f t="shared" si="2"/>
        <v>14.84</v>
      </c>
      <c r="G132" s="142">
        <v>202.77</v>
      </c>
      <c r="H132" s="144"/>
      <c r="I132" s="154"/>
      <c r="J132" s="156"/>
    </row>
    <row r="133" s="4" customFormat="1" ht="18.6" customHeight="1" spans="1:10">
      <c r="A133" s="33">
        <v>127</v>
      </c>
      <c r="B133" s="138" t="s">
        <v>161</v>
      </c>
      <c r="C133" s="139" t="s">
        <v>14</v>
      </c>
      <c r="D133" s="140" t="s">
        <v>155</v>
      </c>
      <c r="E133" s="146">
        <v>9.4</v>
      </c>
      <c r="F133" s="141">
        <f t="shared" si="2"/>
        <v>9.4</v>
      </c>
      <c r="G133" s="142">
        <v>128.44</v>
      </c>
      <c r="H133" s="144"/>
      <c r="I133" s="154"/>
      <c r="J133" s="156"/>
    </row>
    <row r="134" s="4" customFormat="1" ht="18.6" customHeight="1" spans="1:10">
      <c r="A134" s="33">
        <v>128</v>
      </c>
      <c r="B134" s="138" t="s">
        <v>162</v>
      </c>
      <c r="C134" s="139" t="s">
        <v>14</v>
      </c>
      <c r="D134" s="140" t="s">
        <v>157</v>
      </c>
      <c r="E134" s="146">
        <v>31.45</v>
      </c>
      <c r="F134" s="141">
        <f t="shared" si="2"/>
        <v>31.45</v>
      </c>
      <c r="G134" s="142">
        <v>429.73</v>
      </c>
      <c r="H134" s="144"/>
      <c r="I134" s="154"/>
      <c r="J134" s="156"/>
    </row>
    <row r="135" s="4" customFormat="1" ht="18.6" customHeight="1" spans="1:10">
      <c r="A135" s="33">
        <v>129</v>
      </c>
      <c r="B135" s="138" t="s">
        <v>163</v>
      </c>
      <c r="C135" s="139" t="s">
        <v>14</v>
      </c>
      <c r="D135" s="140" t="s">
        <v>159</v>
      </c>
      <c r="E135" s="146">
        <v>17.95</v>
      </c>
      <c r="F135" s="141">
        <f t="shared" si="2"/>
        <v>17.95</v>
      </c>
      <c r="G135" s="142">
        <v>245.27</v>
      </c>
      <c r="H135" s="144"/>
      <c r="I135" s="154"/>
      <c r="J135" s="156"/>
    </row>
    <row r="136" s="4" customFormat="1" ht="18.6" customHeight="1" spans="1:10">
      <c r="A136" s="33">
        <v>130</v>
      </c>
      <c r="B136" s="138" t="s">
        <v>164</v>
      </c>
      <c r="C136" s="139" t="s">
        <v>14</v>
      </c>
      <c r="D136" s="140" t="s">
        <v>135</v>
      </c>
      <c r="E136" s="146">
        <v>21.88</v>
      </c>
      <c r="F136" s="141">
        <f t="shared" si="2"/>
        <v>21.88</v>
      </c>
      <c r="G136" s="142">
        <v>298.97</v>
      </c>
      <c r="H136" s="144"/>
      <c r="I136" s="154"/>
      <c r="J136" s="156"/>
    </row>
    <row r="137" s="4" customFormat="1" ht="18.6" customHeight="1" spans="1:10">
      <c r="A137" s="33">
        <v>131</v>
      </c>
      <c r="B137" s="138" t="s">
        <v>165</v>
      </c>
      <c r="C137" s="139" t="s">
        <v>14</v>
      </c>
      <c r="D137" s="140" t="s">
        <v>155</v>
      </c>
      <c r="E137" s="146">
        <v>18.52</v>
      </c>
      <c r="F137" s="141">
        <f t="shared" si="2"/>
        <v>18.52</v>
      </c>
      <c r="G137" s="142">
        <v>253.06</v>
      </c>
      <c r="H137" s="144"/>
      <c r="I137" s="154"/>
      <c r="J137" s="156"/>
    </row>
    <row r="138" s="4" customFormat="1" ht="18.6" customHeight="1" spans="1:10">
      <c r="A138" s="33">
        <v>132</v>
      </c>
      <c r="B138" s="138" t="s">
        <v>166</v>
      </c>
      <c r="C138" s="139" t="s">
        <v>14</v>
      </c>
      <c r="D138" s="140" t="s">
        <v>157</v>
      </c>
      <c r="E138" s="146">
        <v>19.5</v>
      </c>
      <c r="F138" s="141">
        <f t="shared" si="2"/>
        <v>19.5</v>
      </c>
      <c r="G138" s="142">
        <v>266.45</v>
      </c>
      <c r="H138" s="144"/>
      <c r="I138" s="154"/>
      <c r="J138" s="156"/>
    </row>
    <row r="139" s="4" customFormat="1" ht="18.6" customHeight="1" spans="1:10">
      <c r="A139" s="33">
        <v>133</v>
      </c>
      <c r="B139" s="138" t="s">
        <v>167</v>
      </c>
      <c r="C139" s="139" t="s">
        <v>14</v>
      </c>
      <c r="D139" s="140" t="s">
        <v>159</v>
      </c>
      <c r="E139" s="146">
        <v>19.86</v>
      </c>
      <c r="F139" s="141">
        <f t="shared" si="2"/>
        <v>19.86</v>
      </c>
      <c r="G139" s="142">
        <v>271.37</v>
      </c>
      <c r="H139" s="144"/>
      <c r="I139" s="154"/>
      <c r="J139" s="156"/>
    </row>
    <row r="140" s="4" customFormat="1" ht="18.6" customHeight="1" spans="1:10">
      <c r="A140" s="33">
        <v>134</v>
      </c>
      <c r="B140" s="138" t="s">
        <v>168</v>
      </c>
      <c r="C140" s="139" t="s">
        <v>14</v>
      </c>
      <c r="D140" s="140" t="s">
        <v>135</v>
      </c>
      <c r="E140" s="146">
        <v>35.06</v>
      </c>
      <c r="F140" s="141">
        <f t="shared" si="2"/>
        <v>35.06</v>
      </c>
      <c r="G140" s="142">
        <v>479.06</v>
      </c>
      <c r="H140" s="144"/>
      <c r="I140" s="154"/>
      <c r="J140" s="156"/>
    </row>
    <row r="141" s="4" customFormat="1" ht="18.6" customHeight="1" spans="1:10">
      <c r="A141" s="33">
        <v>135</v>
      </c>
      <c r="B141" s="138" t="s">
        <v>169</v>
      </c>
      <c r="C141" s="139" t="s">
        <v>14</v>
      </c>
      <c r="D141" s="140" t="s">
        <v>155</v>
      </c>
      <c r="E141" s="146">
        <v>24.26</v>
      </c>
      <c r="F141" s="141">
        <f t="shared" si="2"/>
        <v>24.26</v>
      </c>
      <c r="G141" s="142">
        <v>331.49</v>
      </c>
      <c r="H141" s="144"/>
      <c r="I141" s="154"/>
      <c r="J141" s="156"/>
    </row>
    <row r="142" s="4" customFormat="1" ht="18.6" customHeight="1" spans="1:10">
      <c r="A142" s="33">
        <v>136</v>
      </c>
      <c r="B142" s="138" t="s">
        <v>170</v>
      </c>
      <c r="C142" s="139" t="s">
        <v>14</v>
      </c>
      <c r="D142" s="140" t="s">
        <v>157</v>
      </c>
      <c r="E142" s="146">
        <v>12.89</v>
      </c>
      <c r="F142" s="141">
        <f t="shared" si="2"/>
        <v>12.89</v>
      </c>
      <c r="G142" s="142">
        <v>176.13</v>
      </c>
      <c r="H142" s="144"/>
      <c r="I142" s="154"/>
      <c r="J142" s="156"/>
    </row>
    <row r="143" s="4" customFormat="1" ht="18.6" customHeight="1" spans="1:10">
      <c r="A143" s="33">
        <v>137</v>
      </c>
      <c r="B143" s="138" t="s">
        <v>171</v>
      </c>
      <c r="C143" s="139" t="s">
        <v>14</v>
      </c>
      <c r="D143" s="140" t="s">
        <v>159</v>
      </c>
      <c r="E143" s="146">
        <v>27.32</v>
      </c>
      <c r="F143" s="141">
        <f t="shared" si="2"/>
        <v>27.32</v>
      </c>
      <c r="G143" s="142">
        <v>373.3</v>
      </c>
      <c r="H143" s="144"/>
      <c r="I143" s="154"/>
      <c r="J143" s="156"/>
    </row>
    <row r="144" s="4" customFormat="1" ht="18.6" customHeight="1" spans="1:10">
      <c r="A144" s="33">
        <v>138</v>
      </c>
      <c r="B144" s="138" t="s">
        <v>172</v>
      </c>
      <c r="C144" s="139" t="s">
        <v>14</v>
      </c>
      <c r="D144" s="140" t="s">
        <v>135</v>
      </c>
      <c r="E144" s="146">
        <v>22.44</v>
      </c>
      <c r="F144" s="141">
        <f t="shared" si="2"/>
        <v>22.44</v>
      </c>
      <c r="G144" s="142">
        <v>306.62</v>
      </c>
      <c r="H144" s="144"/>
      <c r="I144" s="154"/>
      <c r="J144" s="156"/>
    </row>
    <row r="145" s="4" customFormat="1" ht="18.6" customHeight="1" spans="1:10">
      <c r="A145" s="33">
        <v>139</v>
      </c>
      <c r="B145" s="138" t="s">
        <v>173</v>
      </c>
      <c r="C145" s="139" t="s">
        <v>14</v>
      </c>
      <c r="D145" s="140" t="s">
        <v>155</v>
      </c>
      <c r="E145" s="146">
        <v>17.88</v>
      </c>
      <c r="F145" s="141">
        <f t="shared" si="2"/>
        <v>17.88</v>
      </c>
      <c r="G145" s="142">
        <v>244.31</v>
      </c>
      <c r="H145" s="144"/>
      <c r="I145" s="154"/>
      <c r="J145" s="156"/>
    </row>
    <row r="146" s="4" customFormat="1" ht="18.6" customHeight="1" spans="1:10">
      <c r="A146" s="33">
        <v>140</v>
      </c>
      <c r="B146" s="138" t="s">
        <v>174</v>
      </c>
      <c r="C146" s="139" t="s">
        <v>14</v>
      </c>
      <c r="D146" s="140" t="s">
        <v>157</v>
      </c>
      <c r="E146" s="146">
        <v>16.87</v>
      </c>
      <c r="F146" s="141">
        <f t="shared" si="2"/>
        <v>16.87</v>
      </c>
      <c r="G146" s="142">
        <v>230.51</v>
      </c>
      <c r="H146" s="144"/>
      <c r="I146" s="154"/>
      <c r="J146" s="156"/>
    </row>
    <row r="147" s="4" customFormat="1" ht="18.6" customHeight="1" spans="1:10">
      <c r="A147" s="33">
        <v>141</v>
      </c>
      <c r="B147" s="138" t="s">
        <v>175</v>
      </c>
      <c r="C147" s="139" t="s">
        <v>14</v>
      </c>
      <c r="D147" s="140" t="s">
        <v>159</v>
      </c>
      <c r="E147" s="146">
        <v>18.67</v>
      </c>
      <c r="F147" s="141">
        <f t="shared" si="2"/>
        <v>18.67</v>
      </c>
      <c r="G147" s="142">
        <v>255.11</v>
      </c>
      <c r="H147" s="144"/>
      <c r="I147" s="154"/>
      <c r="J147" s="156"/>
    </row>
    <row r="148" s="4" customFormat="1" ht="18.6" customHeight="1" spans="1:10">
      <c r="A148" s="33">
        <v>142</v>
      </c>
      <c r="B148" s="138" t="s">
        <v>176</v>
      </c>
      <c r="C148" s="139" t="s">
        <v>14</v>
      </c>
      <c r="D148" s="140" t="s">
        <v>135</v>
      </c>
      <c r="E148" s="146">
        <v>167.96</v>
      </c>
      <c r="F148" s="141">
        <f t="shared" si="2"/>
        <v>167.96</v>
      </c>
      <c r="G148" s="142">
        <v>2295.01</v>
      </c>
      <c r="H148" s="144"/>
      <c r="I148" s="154"/>
      <c r="J148" s="156"/>
    </row>
    <row r="149" s="4" customFormat="1" ht="18.6" customHeight="1" spans="1:10">
      <c r="A149" s="33">
        <v>143</v>
      </c>
      <c r="B149" s="138" t="s">
        <v>177</v>
      </c>
      <c r="C149" s="139" t="s">
        <v>14</v>
      </c>
      <c r="D149" s="140" t="s">
        <v>155</v>
      </c>
      <c r="E149" s="146">
        <v>30.97</v>
      </c>
      <c r="F149" s="141">
        <f t="shared" si="2"/>
        <v>30.97</v>
      </c>
      <c r="G149" s="142">
        <v>423.17</v>
      </c>
      <c r="H149" s="144"/>
      <c r="I149" s="154"/>
      <c r="J149" s="156"/>
    </row>
    <row r="150" s="4" customFormat="1" ht="18.6" customHeight="1" spans="1:10">
      <c r="A150" s="33">
        <v>144</v>
      </c>
      <c r="B150" s="138" t="s">
        <v>178</v>
      </c>
      <c r="C150" s="139" t="s">
        <v>14</v>
      </c>
      <c r="D150" s="140" t="s">
        <v>157</v>
      </c>
      <c r="E150" s="146">
        <v>17.73</v>
      </c>
      <c r="F150" s="141">
        <f t="shared" si="2"/>
        <v>17.73</v>
      </c>
      <c r="G150" s="142">
        <v>242.26</v>
      </c>
      <c r="H150" s="144"/>
      <c r="I150" s="154"/>
      <c r="J150" s="156"/>
    </row>
    <row r="151" s="4" customFormat="1" ht="18.6" customHeight="1" spans="1:10">
      <c r="A151" s="33">
        <v>145</v>
      </c>
      <c r="B151" s="138" t="s">
        <v>179</v>
      </c>
      <c r="C151" s="139" t="s">
        <v>14</v>
      </c>
      <c r="D151" s="140" t="s">
        <v>159</v>
      </c>
      <c r="E151" s="146">
        <v>17.92</v>
      </c>
      <c r="F151" s="141">
        <f t="shared" si="2"/>
        <v>17.92</v>
      </c>
      <c r="G151" s="142">
        <v>244.86</v>
      </c>
      <c r="H151" s="144"/>
      <c r="I151" s="154"/>
      <c r="J151" s="156"/>
    </row>
    <row r="152" s="4" customFormat="1" ht="18.6" customHeight="1" spans="1:10">
      <c r="A152" s="33">
        <v>146</v>
      </c>
      <c r="B152" s="138" t="s">
        <v>180</v>
      </c>
      <c r="C152" s="139" t="s">
        <v>14</v>
      </c>
      <c r="D152" s="140" t="s">
        <v>135</v>
      </c>
      <c r="E152" s="146">
        <v>22.59</v>
      </c>
      <c r="F152" s="141">
        <f t="shared" si="2"/>
        <v>22.59</v>
      </c>
      <c r="G152" s="142">
        <v>308.67</v>
      </c>
      <c r="H152" s="144"/>
      <c r="I152" s="154"/>
      <c r="J152" s="156"/>
    </row>
    <row r="153" s="4" customFormat="1" ht="18.6" customHeight="1" spans="1:10">
      <c r="A153" s="33">
        <v>147</v>
      </c>
      <c r="B153" s="138" t="s">
        <v>181</v>
      </c>
      <c r="C153" s="139" t="s">
        <v>14</v>
      </c>
      <c r="D153" s="140" t="s">
        <v>155</v>
      </c>
      <c r="E153" s="146">
        <v>17.67</v>
      </c>
      <c r="F153" s="141">
        <f t="shared" si="2"/>
        <v>17.67</v>
      </c>
      <c r="G153" s="142">
        <v>241.44</v>
      </c>
      <c r="H153" s="144"/>
      <c r="I153" s="154"/>
      <c r="J153" s="156"/>
    </row>
    <row r="154" s="4" customFormat="1" ht="18.6" customHeight="1" spans="1:10">
      <c r="A154" s="33">
        <v>148</v>
      </c>
      <c r="B154" s="138" t="s">
        <v>182</v>
      </c>
      <c r="C154" s="139" t="s">
        <v>14</v>
      </c>
      <c r="D154" s="140" t="s">
        <v>157</v>
      </c>
      <c r="E154" s="146">
        <v>30.31</v>
      </c>
      <c r="F154" s="141">
        <f t="shared" si="2"/>
        <v>30.31</v>
      </c>
      <c r="G154" s="142">
        <v>414.16</v>
      </c>
      <c r="H154" s="144"/>
      <c r="I154" s="154"/>
      <c r="J154" s="156"/>
    </row>
    <row r="155" s="4" customFormat="1" ht="18.6" customHeight="1" spans="1:10">
      <c r="A155" s="33">
        <v>149</v>
      </c>
      <c r="B155" s="138" t="s">
        <v>183</v>
      </c>
      <c r="C155" s="139" t="s">
        <v>14</v>
      </c>
      <c r="D155" s="140" t="s">
        <v>159</v>
      </c>
      <c r="E155" s="146">
        <v>17.93</v>
      </c>
      <c r="F155" s="141">
        <f t="shared" si="2"/>
        <v>17.93</v>
      </c>
      <c r="G155" s="142">
        <v>245</v>
      </c>
      <c r="H155" s="144"/>
      <c r="I155" s="154"/>
      <c r="J155" s="156"/>
    </row>
    <row r="156" s="4" customFormat="1" ht="18.6" customHeight="1" spans="1:10">
      <c r="A156" s="33">
        <v>150</v>
      </c>
      <c r="B156" s="138" t="s">
        <v>184</v>
      </c>
      <c r="C156" s="139" t="s">
        <v>14</v>
      </c>
      <c r="D156" s="140" t="s">
        <v>135</v>
      </c>
      <c r="E156" s="146">
        <v>20.76</v>
      </c>
      <c r="F156" s="141">
        <f t="shared" si="2"/>
        <v>20.76</v>
      </c>
      <c r="G156" s="142">
        <v>283.66</v>
      </c>
      <c r="H156" s="144"/>
      <c r="I156" s="154"/>
      <c r="J156" s="156"/>
    </row>
    <row r="157" s="4" customFormat="1" ht="18.6" customHeight="1" spans="1:10">
      <c r="A157" s="33">
        <v>151</v>
      </c>
      <c r="B157" s="138" t="s">
        <v>185</v>
      </c>
      <c r="C157" s="139" t="s">
        <v>14</v>
      </c>
      <c r="D157" s="140" t="s">
        <v>155</v>
      </c>
      <c r="E157" s="146">
        <v>41.43</v>
      </c>
      <c r="F157" s="141">
        <f t="shared" si="2"/>
        <v>41.43</v>
      </c>
      <c r="G157" s="142">
        <v>566.1</v>
      </c>
      <c r="H157" s="144"/>
      <c r="I157" s="154"/>
      <c r="J157" s="156"/>
    </row>
    <row r="158" s="4" customFormat="1" ht="18.6" customHeight="1" spans="1:10">
      <c r="A158" s="33">
        <v>152</v>
      </c>
      <c r="B158" s="138" t="s">
        <v>186</v>
      </c>
      <c r="C158" s="139" t="s">
        <v>14</v>
      </c>
      <c r="D158" s="140" t="s">
        <v>157</v>
      </c>
      <c r="E158" s="146">
        <v>22.53</v>
      </c>
      <c r="F158" s="141">
        <f t="shared" si="2"/>
        <v>22.53</v>
      </c>
      <c r="G158" s="142">
        <v>307.85</v>
      </c>
      <c r="H158" s="144"/>
      <c r="I158" s="154"/>
      <c r="J158" s="156"/>
    </row>
    <row r="159" s="4" customFormat="1" ht="18.6" customHeight="1" spans="1:10">
      <c r="A159" s="33">
        <v>153</v>
      </c>
      <c r="B159" s="138" t="s">
        <v>187</v>
      </c>
      <c r="C159" s="139" t="s">
        <v>14</v>
      </c>
      <c r="D159" s="140" t="s">
        <v>159</v>
      </c>
      <c r="E159" s="146">
        <v>21.52</v>
      </c>
      <c r="F159" s="141">
        <f t="shared" si="2"/>
        <v>21.52</v>
      </c>
      <c r="G159" s="142">
        <v>294.05</v>
      </c>
      <c r="H159" s="144"/>
      <c r="I159" s="154"/>
      <c r="J159" s="156"/>
    </row>
    <row r="160" s="4" customFormat="1" ht="18.6" customHeight="1" spans="1:10">
      <c r="A160" s="33">
        <v>154</v>
      </c>
      <c r="B160" s="138" t="s">
        <v>188</v>
      </c>
      <c r="C160" s="139" t="s">
        <v>14</v>
      </c>
      <c r="D160" s="140" t="s">
        <v>135</v>
      </c>
      <c r="E160" s="146">
        <v>25.3</v>
      </c>
      <c r="F160" s="141">
        <f t="shared" si="2"/>
        <v>25.3</v>
      </c>
      <c r="G160" s="142">
        <v>345.7</v>
      </c>
      <c r="H160" s="144"/>
      <c r="I160" s="154"/>
      <c r="J160" s="156"/>
    </row>
    <row r="161" s="4" customFormat="1" ht="18.6" customHeight="1" spans="1:10">
      <c r="A161" s="33">
        <v>155</v>
      </c>
      <c r="B161" s="138" t="s">
        <v>189</v>
      </c>
      <c r="C161" s="139" t="s">
        <v>14</v>
      </c>
      <c r="D161" s="140" t="s">
        <v>155</v>
      </c>
      <c r="E161" s="146">
        <v>18.59</v>
      </c>
      <c r="F161" s="141">
        <f t="shared" si="2"/>
        <v>18.59</v>
      </c>
      <c r="G161" s="142">
        <v>254.01</v>
      </c>
      <c r="H161" s="144"/>
      <c r="I161" s="154"/>
      <c r="J161" s="156"/>
    </row>
    <row r="162" s="4" customFormat="1" ht="18.6" customHeight="1" spans="1:10">
      <c r="A162" s="33">
        <v>156</v>
      </c>
      <c r="B162" s="138" t="s">
        <v>190</v>
      </c>
      <c r="C162" s="139" t="s">
        <v>14</v>
      </c>
      <c r="D162" s="140" t="s">
        <v>157</v>
      </c>
      <c r="E162" s="146">
        <v>29.9</v>
      </c>
      <c r="F162" s="141">
        <f t="shared" si="2"/>
        <v>29.9</v>
      </c>
      <c r="G162" s="142">
        <v>408.55</v>
      </c>
      <c r="H162" s="144"/>
      <c r="I162" s="154"/>
      <c r="J162" s="156"/>
    </row>
    <row r="163" s="4" customFormat="1" ht="18.6" customHeight="1" spans="1:10">
      <c r="A163" s="33">
        <v>157</v>
      </c>
      <c r="B163" s="138" t="s">
        <v>191</v>
      </c>
      <c r="C163" s="139" t="s">
        <v>14</v>
      </c>
      <c r="D163" s="140" t="s">
        <v>159</v>
      </c>
      <c r="E163" s="146">
        <v>13</v>
      </c>
      <c r="F163" s="141">
        <f t="shared" si="2"/>
        <v>13</v>
      </c>
      <c r="G163" s="142">
        <v>177.63</v>
      </c>
      <c r="H163" s="144"/>
      <c r="I163" s="154"/>
      <c r="J163" s="156"/>
    </row>
    <row r="164" s="4" customFormat="1" ht="18.6" customHeight="1" spans="1:10">
      <c r="A164" s="33">
        <v>158</v>
      </c>
      <c r="B164" s="138" t="s">
        <v>192</v>
      </c>
      <c r="C164" s="139" t="s">
        <v>14</v>
      </c>
      <c r="D164" s="140" t="s">
        <v>135</v>
      </c>
      <c r="E164" s="146">
        <v>15.37</v>
      </c>
      <c r="F164" s="141">
        <f t="shared" si="2"/>
        <v>15.37</v>
      </c>
      <c r="G164" s="142">
        <v>210.02</v>
      </c>
      <c r="H164" s="144"/>
      <c r="I164" s="154"/>
      <c r="J164" s="156"/>
    </row>
    <row r="165" s="4" customFormat="1" ht="18.6" customHeight="1" spans="1:10">
      <c r="A165" s="33">
        <v>159</v>
      </c>
      <c r="B165" s="157" t="s">
        <v>193</v>
      </c>
      <c r="C165" s="139" t="s">
        <v>14</v>
      </c>
      <c r="D165" s="140" t="s">
        <v>155</v>
      </c>
      <c r="E165" s="158">
        <v>16.52</v>
      </c>
      <c r="F165" s="141">
        <f t="shared" si="2"/>
        <v>16.52</v>
      </c>
      <c r="G165" s="159">
        <v>225.73</v>
      </c>
      <c r="H165" s="76"/>
      <c r="I165" s="154"/>
      <c r="J165" s="156"/>
    </row>
    <row r="166" s="123" customFormat="1" ht="18.6" customHeight="1" spans="1:10">
      <c r="A166" s="33">
        <v>160</v>
      </c>
      <c r="B166" s="158" t="s">
        <v>194</v>
      </c>
      <c r="C166" s="139" t="s">
        <v>14</v>
      </c>
      <c r="D166" s="140" t="s">
        <v>157</v>
      </c>
      <c r="E166" s="158">
        <v>49.53</v>
      </c>
      <c r="F166" s="141">
        <f t="shared" si="2"/>
        <v>49.53</v>
      </c>
      <c r="G166" s="159">
        <v>676.78</v>
      </c>
      <c r="H166" s="76"/>
      <c r="I166" s="154"/>
      <c r="J166" s="169"/>
    </row>
    <row r="167" s="4" customFormat="1" ht="18.6" customHeight="1" spans="1:10">
      <c r="A167" s="33">
        <v>161</v>
      </c>
      <c r="B167" s="160" t="s">
        <v>195</v>
      </c>
      <c r="C167" s="139" t="s">
        <v>14</v>
      </c>
      <c r="D167" s="140" t="s">
        <v>159</v>
      </c>
      <c r="E167" s="146">
        <v>210.01</v>
      </c>
      <c r="F167" s="141">
        <f t="shared" si="2"/>
        <v>210.01</v>
      </c>
      <c r="G167" s="142">
        <v>2869.58</v>
      </c>
      <c r="H167" s="144"/>
      <c r="I167" s="154"/>
      <c r="J167" s="156"/>
    </row>
    <row r="168" s="4" customFormat="1" ht="18.6" customHeight="1" spans="1:10">
      <c r="A168" s="33">
        <v>162</v>
      </c>
      <c r="B168" s="160" t="s">
        <v>196</v>
      </c>
      <c r="C168" s="139" t="s">
        <v>14</v>
      </c>
      <c r="D168" s="140" t="s">
        <v>135</v>
      </c>
      <c r="E168" s="146">
        <v>25.6</v>
      </c>
      <c r="F168" s="141">
        <f t="shared" si="2"/>
        <v>25.6</v>
      </c>
      <c r="G168" s="142">
        <v>349.8</v>
      </c>
      <c r="H168" s="144"/>
      <c r="I168" s="154"/>
      <c r="J168" s="156"/>
    </row>
    <row r="169" ht="24" spans="1:9">
      <c r="A169" s="33">
        <v>163</v>
      </c>
      <c r="B169" s="157" t="s">
        <v>197</v>
      </c>
      <c r="C169" s="139" t="s">
        <v>14</v>
      </c>
      <c r="D169" s="140" t="s">
        <v>155</v>
      </c>
      <c r="E169" s="158">
        <v>13.5</v>
      </c>
      <c r="F169" s="158">
        <v>13.5</v>
      </c>
      <c r="G169" s="159">
        <v>184.46</v>
      </c>
      <c r="H169" s="72"/>
      <c r="I169" s="72"/>
    </row>
    <row r="170" ht="24" spans="1:9">
      <c r="A170" s="33">
        <v>164</v>
      </c>
      <c r="B170" s="138" t="s">
        <v>198</v>
      </c>
      <c r="C170" s="139" t="s">
        <v>14</v>
      </c>
      <c r="D170" s="140" t="s">
        <v>157</v>
      </c>
      <c r="E170" s="146">
        <v>27.67</v>
      </c>
      <c r="F170" s="141">
        <f>E170</f>
        <v>27.67</v>
      </c>
      <c r="G170" s="142">
        <v>378.08</v>
      </c>
      <c r="I170" s="154"/>
    </row>
    <row r="171" s="124" customFormat="1" ht="24" spans="1:9">
      <c r="A171" s="33">
        <v>165</v>
      </c>
      <c r="B171" s="161" t="s">
        <v>199</v>
      </c>
      <c r="C171" s="139" t="s">
        <v>14</v>
      </c>
      <c r="D171" s="140" t="s">
        <v>159</v>
      </c>
      <c r="E171" s="158">
        <v>1074.1</v>
      </c>
      <c r="F171" s="141">
        <f>E171</f>
        <v>1074.1</v>
      </c>
      <c r="G171" s="142">
        <v>14676.5</v>
      </c>
      <c r="H171" s="162"/>
      <c r="I171" s="154"/>
    </row>
    <row r="172" s="3" customFormat="1" ht="15" customHeight="1" spans="1:9">
      <c r="A172" s="163"/>
      <c r="B172" s="164" t="s">
        <v>200</v>
      </c>
      <c r="C172" s="165"/>
      <c r="D172" s="163"/>
      <c r="E172" s="166">
        <f>SUM(E7:E171)</f>
        <v>9150.64</v>
      </c>
      <c r="F172" s="166">
        <f>SUM(F7:F171)</f>
        <v>9150.64</v>
      </c>
      <c r="G172" s="167">
        <f>SUM(G7:G171)</f>
        <v>125034.28</v>
      </c>
      <c r="H172" s="163"/>
      <c r="I172" s="163"/>
    </row>
    <row r="173" s="8" customFormat="1" ht="15" customHeight="1" spans="1:9">
      <c r="A173" s="109" t="s">
        <v>201</v>
      </c>
      <c r="B173" s="110"/>
      <c r="C173" s="111"/>
      <c r="D173" s="109"/>
      <c r="E173" s="168"/>
      <c r="F173" s="125"/>
      <c r="G173" s="126"/>
      <c r="H173" s="109"/>
      <c r="I173" s="109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202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203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204</v>
      </c>
      <c r="E6" s="30" t="s">
        <v>205</v>
      </c>
      <c r="F6" s="30" t="s">
        <v>7</v>
      </c>
      <c r="G6" s="32" t="s">
        <v>8</v>
      </c>
      <c r="H6" s="32" t="s">
        <v>9</v>
      </c>
      <c r="I6" s="30" t="s">
        <v>206</v>
      </c>
      <c r="J6" s="53" t="s">
        <v>207</v>
      </c>
      <c r="K6" s="54" t="s">
        <v>208</v>
      </c>
      <c r="L6" s="55" t="s">
        <v>209</v>
      </c>
      <c r="M6" s="53" t="s">
        <v>10</v>
      </c>
      <c r="N6" s="30" t="s">
        <v>210</v>
      </c>
      <c r="O6" s="30" t="s">
        <v>211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212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201</v>
      </c>
      <c r="B209" s="110"/>
      <c r="C209" s="111"/>
      <c r="D209" s="111"/>
      <c r="E209" s="109" t="s">
        <v>213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202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203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204</v>
      </c>
      <c r="E6" s="30" t="s">
        <v>205</v>
      </c>
      <c r="F6" s="30" t="s">
        <v>7</v>
      </c>
      <c r="G6" s="32" t="s">
        <v>8</v>
      </c>
      <c r="H6" s="32" t="s">
        <v>9</v>
      </c>
      <c r="I6" s="30" t="s">
        <v>206</v>
      </c>
      <c r="J6" s="53" t="s">
        <v>207</v>
      </c>
      <c r="K6" s="54" t="s">
        <v>208</v>
      </c>
      <c r="L6" s="55" t="s">
        <v>209</v>
      </c>
      <c r="M6" s="53" t="s">
        <v>10</v>
      </c>
      <c r="N6" s="30" t="s">
        <v>210</v>
      </c>
      <c r="O6" s="30" t="s">
        <v>211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212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201</v>
      </c>
      <c r="B209" s="110"/>
      <c r="C209" s="111"/>
      <c r="D209" s="111"/>
      <c r="E209" s="109" t="s">
        <v>213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202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203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204</v>
      </c>
      <c r="E6" s="30" t="s">
        <v>205</v>
      </c>
      <c r="F6" s="30" t="s">
        <v>7</v>
      </c>
      <c r="G6" s="32" t="s">
        <v>8</v>
      </c>
      <c r="H6" s="32" t="s">
        <v>9</v>
      </c>
      <c r="I6" s="30" t="s">
        <v>206</v>
      </c>
      <c r="J6" s="53" t="s">
        <v>207</v>
      </c>
      <c r="K6" s="54" t="s">
        <v>208</v>
      </c>
      <c r="L6" s="55" t="s">
        <v>209</v>
      </c>
      <c r="M6" s="53" t="s">
        <v>10</v>
      </c>
      <c r="N6" s="30" t="s">
        <v>210</v>
      </c>
      <c r="O6" s="30" t="s">
        <v>211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212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201</v>
      </c>
      <c r="B209" s="110"/>
      <c r="C209" s="111"/>
      <c r="D209" s="111"/>
      <c r="E209" s="109" t="s">
        <v>213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60449013CA2F447AAA6C61028495077F_13</vt:lpwstr>
  </property>
  <property fmtid="{D5CDD505-2E9C-101B-9397-08002B2CF9AE}" pid="4" name="KSOReadingLayout">
    <vt:bool>true</vt:bool>
  </property>
</Properties>
</file>