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3" activeTab="0"/>
  </bookViews>
  <sheets>
    <sheet name="L05" sheetId="1" r:id="rId1"/>
  </sheets>
  <externalReferences>
    <externalReference r:id="rId4"/>
  </externalReference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<sst xmlns="http://schemas.openxmlformats.org/spreadsheetml/2006/main" count="120" uniqueCount="120">
  <si>
    <t>2022年度铁岭县一般公共预算转移性收支决算录入表</t>
  </si>
  <si>
    <t>单位：万元</t>
  </si>
  <si>
    <t>项目</t>
  </si>
  <si>
    <t>决 算 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</si>
  <si>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</si>
  <si>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</si>
  <si>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</si>
  <si>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</si>
  <si>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</si>
  <si>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</si>
  <si>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</si>
  <si>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</si>
  <si>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</si>
  <si>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</si>
  <si>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</si>
  <si>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</si>
  <si>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</si>
  <si>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</si>
  <si>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</si>
  <si>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</si>
  <si>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</si>
  <si>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</si>
  <si>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</si>
  <si>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</si>
  <si>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</si>
  <si>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</si>
  <si>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</si>
  <si>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</si>
  <si>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</si>
  <si>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</si>
  <si>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</si>
  <si>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</si>
  <si>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</si>
  <si>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</si>
  <si>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</si>
  <si>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</si>
  <si>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</si>
  <si>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</si>
  <si>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</si>
  <si>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</si>
  <si>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资源勘探工业信息等共同财政事权转移支付收入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</si>
  <si>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</si>
  <si>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</si>
  <si>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</si>
  <si>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</si>
  <si>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</si>
  <si>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</si>
  <si>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</si>
  <si>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</si>
  <si>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</si>
  <si>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</si>
  <si>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</si>
  <si>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</si>
  <si>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</si>
  <si>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</si>
  <si>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</si>
  <si>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</si>
  <si>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</si>
  <si>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</si>
  <si>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</si>
  <si>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</si>
  <si>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</si>
  <si>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</si>
  <si>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</si>
  <si>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</si>
  <si>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</si>
  <si>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</si>
  <si>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</si>
  <si>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</si>
  <si>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</si>
  <si>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</si>
  <si>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</si>
  <si>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</si>
  <si>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</si>
  <si>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</si>
  <si>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</si>
  <si>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</si>
  <si>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待偿债再融资一般债券上年结余</t>
  </si>
  <si>
    <t>上年结余收入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</si>
  <si>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</si>
  <si>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</si>
  <si>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</si>
  <si>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</si>
  <si>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</si>
  <si>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</si>
  <si>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</si>
  <si>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</si>
  <si>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</si>
  <si>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</si>
  <si>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</si>
  <si>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</si>
  <si>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</si>
  <si>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</si>
  <si>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</si>
  <si>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</si>
  <si>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</si>
  <si>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</si>
  <si>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</si>
  <si>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</si>
  <si>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动用预算稳定调节基金</t>
  </si>
  <si>
    <t>区域间转移性收入</t>
  </si>
  <si>
    <t xml:space="preserve">  接受其他地区援助收入</t>
  </si>
  <si>
    <t xml:space="preserve">    接受其他省(自治区、直辖市、计划单列市)援助收入</t>
  </si>
  <si>
    <t xml:space="preserve">    接受省内其他地市(区)援助收入</t>
  </si>
  <si>
    <t xml:space="preserve">    接受市内其他县市(区)援助收入</t>
  </si>
  <si>
    <t xml:space="preserve">  生态保护补偿转移性收入</t>
  </si>
  <si>
    <t xml:space="preserve">    其他省(自治区、直辖市、计划单列市)横向生态保护补偿转移性收入</t>
  </si>
  <si>
    <t xml:space="preserve">    省内其他地市(区)横向生态保护补偿转移性收入</t>
  </si>
  <si>
    <t xml:space="preserve">    市内其他县市(区)横向生态保护补偿转移性收入</t>
  </si>
  <si>
    <t xml:space="preserve">  土地指标调剂转移性收入</t>
  </si>
  <si>
    <t xml:space="preserve">    其他省(自治区、直辖市、计划单列市)横向土地指标调剂转移性收入</t>
  </si>
  <si>
    <t xml:space="preserve">    省内其他地市(区)横向土地指标调剂转移性收入</t>
  </si>
  <si>
    <t xml:space="preserve">    市内其他县市(区)横向土地指标调剂转移性收入</t>
  </si>
  <si>
    <t xml:space="preserve">  其他转移性收入</t>
  </si>
  <si>
    <t xml:space="preserve">    其他省(自治区、直辖市、计划单列市)其他转移性收入</t>
  </si>
  <si>
    <t xml:space="preserve">    省内其他地市(区)其他转移性收入</t>
  </si>
  <si>
    <t xml:space="preserve">    市内其他县市(区)其他转移性收入</t>
  </si>
  <si>
    <t>省补助计划单列市收入</t>
  </si>
  <si>
    <t>计划单列市上解省收入</t>
  </si>
  <si>
    <t>收  入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</si>
</sst>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2&#24180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64003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showGridLines="0" showZeros="0" tabSelected="1" workbookViewId="0" topLeftCell="A1">
      <selection activeCell="F7" sqref="F7:F8"/>
    </sheetView>
  </sheetViews>
  <sheetFormatPr defaultColWidth="12.125" defaultRowHeight="16.5" customHeight="1"/>
  <cols>
    <col min="1" max="1" width="41.75390625" style="0" customWidth="1"/>
    <col min="2" max="2" width="33.25390625" style="0" customWidth="1"/>
    <col min="3" max="3" width="19.50390625" style="0" customWidth="1"/>
    <col min="4" max="253" width="12.125" style="0" customWidth="1"/>
  </cols>
  <sheetData>
    <row r="1" spans="1:3" ht="33.75" customHeight="1">
      <c r="A1" s="1" t="s">
        <v>0</v>
      </c>
      <c r="B1" s="1"/>
      <c r="C1" s="1"/>
    </row>
    <row r="2" spans="2:3" ht="16.5" customHeight="1">
      <c r="B2" s="2"/>
      <c r="C2" s="3"/>
    </row>
    <row r="3" spans="2:3" ht="16.5" customHeight="1">
      <c r="B3" s="2" t="s">
        <v>1</v>
      </c>
      <c r="C3" s="3"/>
    </row>
    <row r="4" spans="1:2" ht="16.5" customHeight="1">
      <c r="A4" s="4" t="s">
        <v>2</v>
      </c>
      <c r="B4" s="4" t="s">
        <v>3</v>
      </c>
    </row>
    <row r="5" spans="1:2" ht="16.5" customHeight="1">
      <c r="A5" s="5" t="s">
        <v>4</v>
      </c>
      <c r="B5" s="6">
        <f>'[1]L01'!C5</f>
        <v>64003</v>
      </c>
    </row>
    <row r="6" spans="1:2" ht="16.5" customHeight="1">
      <c r="A6" s="5" t="s">
        <v>5</v>
      </c>
      <c r="B6" s="7">
        <f>SUM(B7,B14,B53)</f>
        <v>228487</v>
      </c>
    </row>
    <row r="7" spans="1:2" ht="16.5" customHeight="1">
      <c r="A7" s="8" t="s">
        <v>6</v>
      </c>
      <c r="B7" s="6">
        <f>SUM(B8:B13)</f>
        <v>5013</v>
      </c>
    </row>
    <row r="8" spans="1:2" ht="16.5" customHeight="1">
      <c r="A8" s="9" t="s">
        <v>7</v>
      </c>
      <c r="B8" s="10">
        <v>1214</v>
      </c>
    </row>
    <row r="9" spans="1:2" ht="16.5" customHeight="1">
      <c r="A9" s="11" t="s">
        <v>8</v>
      </c>
      <c r="B9" s="12">
        <v>550</v>
      </c>
    </row>
    <row r="10" spans="1:2" ht="16.5" customHeight="1">
      <c r="A10" s="9" t="s">
        <v>9</v>
      </c>
      <c r="B10" s="13">
        <v>2846</v>
      </c>
    </row>
    <row r="11" spans="1:2" ht="16.5" customHeight="1">
      <c r="A11" s="9" t="s">
        <v>10</v>
      </c>
      <c r="B11" s="12">
        <v>8</v>
      </c>
    </row>
    <row r="12" spans="1:2" ht="16.5" customHeight="1">
      <c r="A12" s="9" t="s">
        <v>11</v>
      </c>
      <c r="B12" s="12">
        <v>395</v>
      </c>
    </row>
    <row r="13" spans="1:2" ht="16.5" customHeight="1">
      <c r="A13" s="9" t="s">
        <v>12</v>
      </c>
      <c r="B13" s="12">
        <v>0</v>
      </c>
    </row>
    <row r="14" spans="1:2" ht="16.5" customHeight="1">
      <c r="A14" s="5" t="s">
        <v>13</v>
      </c>
      <c r="B14" s="6">
        <f>SUM(B15:B52)</f>
        <v>194458</v>
      </c>
    </row>
    <row r="15" spans="1:2" ht="16.5" customHeight="1">
      <c r="A15" s="9" t="s">
        <v>14</v>
      </c>
      <c r="B15" s="12">
        <v>556</v>
      </c>
    </row>
    <row r="16" spans="1:2" ht="16.5" customHeight="1">
      <c r="A16" s="9" t="s">
        <v>15</v>
      </c>
      <c r="B16" s="12">
        <v>54544</v>
      </c>
    </row>
    <row r="17" spans="1:2" ht="16.5" customHeight="1">
      <c r="A17" s="9" t="s">
        <v>16</v>
      </c>
      <c r="B17" s="12">
        <v>11666</v>
      </c>
    </row>
    <row r="18" spans="1:2" ht="16.5" customHeight="1">
      <c r="A18" s="9" t="s">
        <v>17</v>
      </c>
      <c r="B18" s="12">
        <v>4229</v>
      </c>
    </row>
    <row r="19" spans="1:2" ht="16.5" customHeight="1">
      <c r="A19" s="9" t="s">
        <v>18</v>
      </c>
      <c r="B19" s="12">
        <v>0</v>
      </c>
    </row>
    <row r="20" spans="1:2" ht="16.5" customHeight="1">
      <c r="A20" s="9" t="s">
        <v>19</v>
      </c>
      <c r="B20" s="12">
        <v>1685</v>
      </c>
    </row>
    <row r="21" spans="1:2" ht="16.5" customHeight="1">
      <c r="A21" s="9" t="s">
        <v>20</v>
      </c>
      <c r="B21" s="12">
        <v>1960</v>
      </c>
    </row>
    <row r="22" spans="1:2" ht="16.5" customHeight="1">
      <c r="A22" s="9" t="s">
        <v>21</v>
      </c>
      <c r="B22" s="12">
        <v>1021</v>
      </c>
    </row>
    <row r="23" spans="1:2" ht="16.5" customHeight="1">
      <c r="A23" s="9" t="s">
        <v>22</v>
      </c>
      <c r="B23" s="12">
        <v>9019</v>
      </c>
    </row>
    <row r="24" spans="1:2" ht="16.5" customHeight="1">
      <c r="A24" s="9" t="s">
        <v>23</v>
      </c>
      <c r="B24" s="12">
        <v>0</v>
      </c>
    </row>
    <row r="25" spans="1:2" ht="16.5" customHeight="1">
      <c r="A25" s="9" t="s">
        <v>24</v>
      </c>
      <c r="B25" s="12">
        <v>0</v>
      </c>
    </row>
    <row r="26" spans="1:2" ht="16.5" customHeight="1">
      <c r="A26" s="9" t="s">
        <v>25</v>
      </c>
      <c r="B26" s="12">
        <v>0</v>
      </c>
    </row>
    <row r="27" spans="1:2" ht="16.5" customHeight="1">
      <c r="A27" s="9" t="s">
        <v>26</v>
      </c>
      <c r="B27" s="12">
        <v>871</v>
      </c>
    </row>
    <row r="28" spans="1:2" ht="16.5" customHeight="1">
      <c r="A28" s="9" t="s">
        <v>27</v>
      </c>
      <c r="B28" s="12">
        <v>0</v>
      </c>
    </row>
    <row r="29" spans="1:2" ht="16.5" customHeight="1">
      <c r="A29" s="9" t="s">
        <v>28</v>
      </c>
      <c r="B29" s="12">
        <v>0</v>
      </c>
    </row>
    <row r="30" spans="1:2" ht="16.5" customHeight="1">
      <c r="A30" s="9" t="s">
        <v>29</v>
      </c>
      <c r="B30" s="12">
        <v>0</v>
      </c>
    </row>
    <row r="31" spans="1:2" ht="16.5" customHeight="1">
      <c r="A31" s="9" t="s">
        <v>30</v>
      </c>
      <c r="B31" s="12">
        <v>979</v>
      </c>
    </row>
    <row r="32" spans="1:2" ht="16.5" customHeight="1">
      <c r="A32" s="9" t="s">
        <v>31</v>
      </c>
      <c r="B32" s="12">
        <v>4051</v>
      </c>
    </row>
    <row r="33" spans="1:2" ht="16.5" customHeight="1">
      <c r="A33" s="9" t="s">
        <v>32</v>
      </c>
      <c r="B33" s="12">
        <v>0</v>
      </c>
    </row>
    <row r="34" spans="1:2" ht="16.5" customHeight="1">
      <c r="A34" s="9" t="s">
        <v>33</v>
      </c>
      <c r="B34" s="12">
        <v>491</v>
      </c>
    </row>
    <row r="35" spans="1:2" ht="16.5" customHeight="1">
      <c r="A35" s="9" t="s">
        <v>34</v>
      </c>
      <c r="B35" s="12">
        <v>19782</v>
      </c>
    </row>
    <row r="36" spans="1:2" ht="16.5" customHeight="1">
      <c r="A36" s="9" t="s">
        <v>35</v>
      </c>
      <c r="B36" s="12">
        <v>7310</v>
      </c>
    </row>
    <row r="37" spans="1:2" ht="16.5" customHeight="1">
      <c r="A37" s="9" t="s">
        <v>36</v>
      </c>
      <c r="B37" s="12">
        <v>20</v>
      </c>
    </row>
    <row r="38" spans="1:2" ht="16.5" customHeight="1">
      <c r="A38" s="9" t="s">
        <v>37</v>
      </c>
      <c r="B38" s="12">
        <v>0</v>
      </c>
    </row>
    <row r="39" spans="1:2" ht="16.5" customHeight="1">
      <c r="A39" s="9" t="s">
        <v>38</v>
      </c>
      <c r="B39" s="12">
        <v>57021</v>
      </c>
    </row>
    <row r="40" spans="1:2" ht="16.5" customHeight="1">
      <c r="A40" s="9" t="s">
        <v>39</v>
      </c>
      <c r="B40" s="12">
        <v>6862</v>
      </c>
    </row>
    <row r="41" spans="1:2" ht="16.5" customHeight="1">
      <c r="A41" s="9" t="s">
        <v>40</v>
      </c>
      <c r="B41" s="12">
        <v>0</v>
      </c>
    </row>
    <row r="42" spans="1:2" ht="16.5" customHeight="1">
      <c r="A42" s="9" t="s">
        <v>41</v>
      </c>
      <c r="B42" s="12">
        <v>0</v>
      </c>
    </row>
    <row r="43" spans="1:2" ht="16.5" customHeight="1">
      <c r="A43" s="9" t="s">
        <v>42</v>
      </c>
      <c r="B43" s="12">
        <v>0</v>
      </c>
    </row>
    <row r="44" spans="1:2" ht="16.5" customHeight="1">
      <c r="A44" s="9" t="s">
        <v>43</v>
      </c>
      <c r="B44" s="12">
        <v>0</v>
      </c>
    </row>
    <row r="45" spans="1:2" ht="16.5" customHeight="1">
      <c r="A45" s="9" t="s">
        <v>44</v>
      </c>
      <c r="B45" s="12">
        <v>1084</v>
      </c>
    </row>
    <row r="46" spans="1:2" ht="16.5" customHeight="1">
      <c r="A46" s="9" t="s">
        <v>45</v>
      </c>
      <c r="B46" s="12">
        <v>0</v>
      </c>
    </row>
    <row r="47" spans="1:2" ht="16.5" customHeight="1">
      <c r="A47" s="9" t="s">
        <v>46</v>
      </c>
      <c r="B47" s="12">
        <v>270</v>
      </c>
    </row>
    <row r="48" spans="1:2" ht="16.5" customHeight="1">
      <c r="A48" s="9" t="s">
        <v>47</v>
      </c>
      <c r="B48" s="12">
        <v>0</v>
      </c>
    </row>
    <row r="49" spans="1:2" ht="16.5" customHeight="1">
      <c r="A49" s="9" t="s">
        <v>48</v>
      </c>
      <c r="B49" s="12">
        <v>4478</v>
      </c>
    </row>
    <row r="50" spans="1:2" ht="16.5" customHeight="1">
      <c r="A50" s="9" t="s">
        <v>49</v>
      </c>
      <c r="B50" s="12">
        <v>683</v>
      </c>
    </row>
    <row r="51" spans="1:2" ht="16.5" customHeight="1">
      <c r="A51" s="9" t="s">
        <v>50</v>
      </c>
      <c r="B51" s="12">
        <v>4908</v>
      </c>
    </row>
    <row r="52" spans="1:2" ht="16.5" customHeight="1">
      <c r="A52" s="9" t="s">
        <v>51</v>
      </c>
      <c r="B52" s="12">
        <v>968</v>
      </c>
    </row>
    <row r="53" spans="1:2" ht="16.5" customHeight="1">
      <c r="A53" s="5" t="s">
        <v>52</v>
      </c>
      <c r="B53" s="6">
        <f>SUM(B54:B74)</f>
        <v>29016</v>
      </c>
    </row>
    <row r="54" spans="1:2" ht="16.5" customHeight="1">
      <c r="A54" s="9" t="s">
        <v>53</v>
      </c>
      <c r="B54" s="12">
        <v>197</v>
      </c>
    </row>
    <row r="55" spans="1:2" ht="16.5" customHeight="1">
      <c r="A55" s="9" t="s">
        <v>54</v>
      </c>
      <c r="B55" s="12">
        <v>0</v>
      </c>
    </row>
    <row r="56" spans="1:2" ht="16.5" customHeight="1">
      <c r="A56" s="9" t="s">
        <v>55</v>
      </c>
      <c r="B56" s="12">
        <v>200</v>
      </c>
    </row>
    <row r="57" spans="1:2" ht="16.5" customHeight="1">
      <c r="A57" s="9" t="s">
        <v>56</v>
      </c>
      <c r="B57" s="12">
        <v>72</v>
      </c>
    </row>
    <row r="58" spans="1:2" ht="16.5" customHeight="1">
      <c r="A58" s="9" t="s">
        <v>57</v>
      </c>
      <c r="B58" s="12">
        <v>0</v>
      </c>
    </row>
    <row r="59" spans="1:2" ht="16.5" customHeight="1">
      <c r="A59" s="9" t="s">
        <v>58</v>
      </c>
      <c r="B59" s="12">
        <v>0</v>
      </c>
    </row>
    <row r="60" spans="1:2" ht="16.5" customHeight="1">
      <c r="A60" s="9" t="s">
        <v>59</v>
      </c>
      <c r="B60" s="12">
        <v>0</v>
      </c>
    </row>
    <row r="61" spans="1:2" ht="16.5" customHeight="1">
      <c r="A61" s="9" t="s">
        <v>60</v>
      </c>
      <c r="B61" s="12">
        <v>1134</v>
      </c>
    </row>
    <row r="62" spans="1:2" ht="16.5" customHeight="1">
      <c r="A62" s="9" t="s">
        <v>61</v>
      </c>
      <c r="B62" s="12">
        <v>89</v>
      </c>
    </row>
    <row r="63" spans="1:2" ht="16.5" customHeight="1">
      <c r="A63" s="9" t="s">
        <v>62</v>
      </c>
      <c r="B63" s="12">
        <v>3149</v>
      </c>
    </row>
    <row r="64" spans="1:2" ht="16.5" customHeight="1">
      <c r="A64" s="9" t="s">
        <v>63</v>
      </c>
      <c r="B64" s="12">
        <v>2172</v>
      </c>
    </row>
    <row r="65" spans="1:2" ht="16.5" customHeight="1">
      <c r="A65" s="9" t="s">
        <v>64</v>
      </c>
      <c r="B65" s="12">
        <v>14953</v>
      </c>
    </row>
    <row r="66" spans="1:2" ht="16.5" customHeight="1">
      <c r="A66" s="9" t="s">
        <v>65</v>
      </c>
      <c r="B66" s="12">
        <v>16</v>
      </c>
    </row>
    <row r="67" spans="1:2" ht="16.5" customHeight="1">
      <c r="A67" s="9" t="s">
        <v>66</v>
      </c>
      <c r="B67" s="12">
        <v>1030</v>
      </c>
    </row>
    <row r="68" spans="1:2" ht="16.5" customHeight="1">
      <c r="A68" s="9" t="s">
        <v>67</v>
      </c>
      <c r="B68" s="12">
        <v>298</v>
      </c>
    </row>
    <row r="69" spans="1:2" ht="16.5" customHeight="1">
      <c r="A69" s="9" t="s">
        <v>68</v>
      </c>
      <c r="B69" s="12">
        <v>0</v>
      </c>
    </row>
    <row r="70" spans="1:2" ht="16.5" customHeight="1">
      <c r="A70" s="9" t="s">
        <v>69</v>
      </c>
      <c r="B70" s="12">
        <v>152</v>
      </c>
    </row>
    <row r="71" spans="1:2" ht="16.5" customHeight="1">
      <c r="A71" s="9" t="s">
        <v>70</v>
      </c>
      <c r="B71" s="12">
        <v>3651</v>
      </c>
    </row>
    <row r="72" spans="1:2" ht="16.5" customHeight="1">
      <c r="A72" s="9" t="s">
        <v>71</v>
      </c>
      <c r="B72" s="12">
        <v>0</v>
      </c>
    </row>
    <row r="73" spans="1:2" ht="16.5" customHeight="1">
      <c r="A73" s="9" t="s">
        <v>72</v>
      </c>
      <c r="B73" s="12">
        <v>153</v>
      </c>
    </row>
    <row r="74" spans="1:2" ht="16.5" customHeight="1">
      <c r="A74" s="9" t="s">
        <v>73</v>
      </c>
      <c r="B74" s="12">
        <v>1750</v>
      </c>
    </row>
    <row r="75" spans="1:2" ht="16.5" customHeight="1">
      <c r="A75" s="5" t="s">
        <v>74</v>
      </c>
      <c r="B75" s="6">
        <f>SUM(B76:B77)</f>
        <v>0</v>
      </c>
    </row>
    <row r="76" spans="1:2" ht="16.5" customHeight="1">
      <c r="A76" s="9" t="s">
        <v>75</v>
      </c>
      <c r="B76" s="12">
        <v>0</v>
      </c>
    </row>
    <row r="77" spans="1:2" ht="16.5" customHeight="1">
      <c r="A77" s="9" t="s">
        <v>76</v>
      </c>
      <c r="B77" s="12">
        <v>0</v>
      </c>
    </row>
    <row r="78" spans="1:2" ht="16.5" customHeight="1">
      <c r="A78" s="5" t="s">
        <v>77</v>
      </c>
      <c r="B78" s="14">
        <v>0</v>
      </c>
    </row>
    <row r="79" spans="1:2" ht="16.5" customHeight="1">
      <c r="A79" s="5" t="s">
        <v>78</v>
      </c>
      <c r="B79" s="14">
        <v>4704</v>
      </c>
    </row>
    <row r="80" spans="1:2" ht="16.5" customHeight="1">
      <c r="A80" s="5" t="s">
        <v>79</v>
      </c>
      <c r="B80" s="6">
        <f>SUM(B81:B83)</f>
        <v>36776</v>
      </c>
    </row>
    <row r="81" spans="1:2" ht="16.5" customHeight="1">
      <c r="A81" s="9" t="s">
        <v>80</v>
      </c>
      <c r="B81" s="12">
        <v>1510</v>
      </c>
    </row>
    <row r="82" spans="1:2" ht="16.5" customHeight="1">
      <c r="A82" s="9" t="s">
        <v>81</v>
      </c>
      <c r="B82" s="12">
        <v>0</v>
      </c>
    </row>
    <row r="83" spans="1:2" ht="16.5" customHeight="1">
      <c r="A83" s="9" t="s">
        <v>82</v>
      </c>
      <c r="B83" s="12">
        <v>35266</v>
      </c>
    </row>
    <row r="84" spans="1:2" ht="16.5" customHeight="1">
      <c r="A84" s="5" t="s">
        <v>83</v>
      </c>
      <c r="B84" s="6">
        <f>B85</f>
        <v>0</v>
      </c>
    </row>
    <row r="85" spans="1:2" ht="16.5" customHeight="1">
      <c r="A85" s="5" t="s">
        <v>84</v>
      </c>
      <c r="B85" s="6">
        <f>B86</f>
        <v>0</v>
      </c>
    </row>
    <row r="86" spans="1:2" ht="16.5" customHeight="1">
      <c r="A86" s="5" t="s">
        <v>85</v>
      </c>
      <c r="B86" s="6">
        <f>SUM(B87:B90)</f>
        <v>0</v>
      </c>
    </row>
    <row r="87" spans="1:2" ht="16.5" customHeight="1">
      <c r="A87" s="9" t="s">
        <v>86</v>
      </c>
      <c r="B87" s="12">
        <v>0</v>
      </c>
    </row>
    <row r="88" spans="1:2" ht="16.5" customHeight="1">
      <c r="A88" s="9" t="s">
        <v>87</v>
      </c>
      <c r="B88" s="12">
        <v>0</v>
      </c>
    </row>
    <row r="89" spans="1:2" ht="16.5" customHeight="1">
      <c r="A89" s="9" t="s">
        <v>88</v>
      </c>
      <c r="B89" s="12">
        <v>0</v>
      </c>
    </row>
    <row r="90" spans="1:2" ht="16.5" customHeight="1">
      <c r="A90" s="9" t="s">
        <v>89</v>
      </c>
      <c r="B90" s="12">
        <v>0</v>
      </c>
    </row>
    <row r="91" spans="1:2" ht="16.5" customHeight="1">
      <c r="A91" s="5" t="s">
        <v>90</v>
      </c>
      <c r="B91" s="6">
        <f>B92</f>
        <v>19740</v>
      </c>
    </row>
    <row r="92" spans="1:2" ht="16.5" customHeight="1">
      <c r="A92" s="5" t="s">
        <v>91</v>
      </c>
      <c r="B92" s="6">
        <f>SUM(B93:B96)</f>
        <v>19740</v>
      </c>
    </row>
    <row r="93" spans="1:2" ht="16.5" customHeight="1">
      <c r="A93" s="9" t="s">
        <v>92</v>
      </c>
      <c r="B93" s="12">
        <v>19740</v>
      </c>
    </row>
    <row r="94" spans="1:2" ht="16.5" customHeight="1">
      <c r="A94" s="9" t="s">
        <v>93</v>
      </c>
      <c r="B94" s="12">
        <v>0</v>
      </c>
    </row>
    <row r="95" spans="1:2" ht="16.5" customHeight="1">
      <c r="A95" s="9" t="s">
        <v>94</v>
      </c>
      <c r="B95" s="12">
        <v>0</v>
      </c>
    </row>
    <row r="96" spans="1:2" ht="16.5" customHeight="1">
      <c r="A96" s="9" t="s">
        <v>95</v>
      </c>
      <c r="B96" s="12">
        <v>0</v>
      </c>
    </row>
    <row r="97" spans="1:2" ht="16.5" customHeight="1">
      <c r="A97" s="5" t="s">
        <v>96</v>
      </c>
      <c r="B97" s="12">
        <v>0</v>
      </c>
    </row>
    <row r="98" spans="1:2" ht="16.5" customHeight="1">
      <c r="A98" s="5" t="s">
        <v>97</v>
      </c>
      <c r="B98" s="14">
        <v>0</v>
      </c>
    </row>
    <row r="99" spans="1:2" ht="16.5" customHeight="1">
      <c r="A99" s="5" t="s">
        <v>98</v>
      </c>
      <c r="B99" s="12">
        <v>0</v>
      </c>
    </row>
    <row r="100" spans="1:2" ht="16.5" customHeight="1">
      <c r="A100" s="5" t="s">
        <v>99</v>
      </c>
      <c r="B100" s="15">
        <v>1465</v>
      </c>
    </row>
    <row r="101" spans="1:2" ht="16.5" customHeight="1">
      <c r="A101" s="8" t="s">
        <v>100</v>
      </c>
      <c r="B101" s="6">
        <f>SUM(B102,B106,B110,B114)</f>
        <v>0</v>
      </c>
    </row>
    <row r="102" spans="1:2" ht="16.5" customHeight="1">
      <c r="A102" s="8" t="s">
        <v>101</v>
      </c>
      <c r="B102" s="6">
        <f>SUM(B103:B105)</f>
        <v>0</v>
      </c>
    </row>
    <row r="103" spans="1:2" ht="16.5" customHeight="1">
      <c r="A103" s="11" t="s">
        <v>102</v>
      </c>
      <c r="B103" s="12">
        <v>0</v>
      </c>
    </row>
    <row r="104" spans="1:2" ht="16.5" customHeight="1">
      <c r="A104" s="11" t="s">
        <v>103</v>
      </c>
      <c r="B104" s="12">
        <v>0</v>
      </c>
    </row>
    <row r="105" spans="1:2" ht="16.5" customHeight="1">
      <c r="A105" s="11" t="s">
        <v>104</v>
      </c>
      <c r="B105" s="12">
        <v>0</v>
      </c>
    </row>
    <row r="106" spans="1:2" ht="16.5" customHeight="1">
      <c r="A106" s="8" t="s">
        <v>105</v>
      </c>
      <c r="B106" s="6">
        <f>SUM(B107:B109)</f>
        <v>0</v>
      </c>
    </row>
    <row r="107" spans="1:2" ht="16.5" customHeight="1">
      <c r="A107" s="11" t="s">
        <v>106</v>
      </c>
      <c r="B107" s="12">
        <v>0</v>
      </c>
    </row>
    <row r="108" spans="1:2" ht="16.5" customHeight="1">
      <c r="A108" s="11" t="s">
        <v>107</v>
      </c>
      <c r="B108" s="12">
        <v>0</v>
      </c>
    </row>
    <row r="109" spans="1:2" ht="16.5" customHeight="1">
      <c r="A109" s="11" t="s">
        <v>108</v>
      </c>
      <c r="B109" s="12">
        <v>0</v>
      </c>
    </row>
    <row r="110" spans="1:2" ht="16.5" customHeight="1">
      <c r="A110" s="8" t="s">
        <v>109</v>
      </c>
      <c r="B110" s="6">
        <f>SUM(B111:B113)</f>
        <v>0</v>
      </c>
    </row>
    <row r="111" spans="1:2" ht="16.5" customHeight="1">
      <c r="A111" s="11" t="s">
        <v>110</v>
      </c>
      <c r="B111" s="12">
        <v>0</v>
      </c>
    </row>
    <row r="112" spans="1:2" ht="16.5" customHeight="1">
      <c r="A112" s="11" t="s">
        <v>111</v>
      </c>
      <c r="B112" s="12">
        <v>0</v>
      </c>
    </row>
    <row r="113" spans="1:2" ht="16.5" customHeight="1">
      <c r="A113" s="11" t="s">
        <v>112</v>
      </c>
      <c r="B113" s="12">
        <v>0</v>
      </c>
    </row>
    <row r="114" spans="1:2" ht="16.5" customHeight="1">
      <c r="A114" s="8" t="s">
        <v>113</v>
      </c>
      <c r="B114" s="6">
        <f>SUM(B115:B117)</f>
        <v>0</v>
      </c>
    </row>
    <row r="115" spans="1:2" ht="16.5" customHeight="1">
      <c r="A115" s="11" t="s">
        <v>114</v>
      </c>
      <c r="B115" s="12">
        <v>0</v>
      </c>
    </row>
    <row r="116" spans="1:2" ht="16.5" customHeight="1">
      <c r="A116" s="11" t="s">
        <v>115</v>
      </c>
      <c r="B116" s="12">
        <v>0</v>
      </c>
    </row>
    <row r="117" spans="1:2" ht="16.5" customHeight="1">
      <c r="A117" s="11" t="s">
        <v>116</v>
      </c>
      <c r="B117" s="12">
        <v>0</v>
      </c>
    </row>
    <row r="118" spans="1:2" ht="16.5" customHeight="1">
      <c r="A118" s="5" t="s">
        <v>117</v>
      </c>
      <c r="B118" s="13">
        <v>0</v>
      </c>
    </row>
    <row r="119" spans="1:2" ht="16.5" customHeight="1">
      <c r="A119" s="5" t="s">
        <v>118</v>
      </c>
      <c r="B119" s="12">
        <v>0</v>
      </c>
    </row>
    <row r="120" spans="1:2" ht="16.5" customHeight="1">
      <c r="A120" s="9"/>
      <c r="B120" s="16"/>
    </row>
    <row r="121" spans="1:2" ht="16.5" customHeight="1">
      <c r="A121" s="9"/>
      <c r="B121" s="16"/>
    </row>
    <row r="122" spans="1:2" ht="16.5" customHeight="1">
      <c r="A122" s="9"/>
      <c r="B122" s="16"/>
    </row>
    <row r="123" spans="1:2" ht="16.5" customHeight="1">
      <c r="A123" s="9"/>
      <c r="B123" s="16"/>
    </row>
    <row r="124" spans="1:2" ht="16.5" customHeight="1">
      <c r="A124" s="17" t="s">
        <v>119</v>
      </c>
      <c r="B124" s="6">
        <f>SUM(B5:B6,B75,B78:B80,B84,B91,B97:B101,B118:B119)</f>
        <v>355175</v>
      </c>
    </row>
  </sheetData>
  <sheetProtection/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张晟</cp:lastModifiedBy>
  <dcterms:created xsi:type="dcterms:W3CDTF">2019-03-12T06:08:49Z</dcterms:created>
  <dcterms:modified xsi:type="dcterms:W3CDTF">2023-08-22T00:29:00Z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2ACCFF06135C40C2993639E1EF389B88</vt:lpwstr>
  </property>
</Properties>
</file>