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firstSheet="3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'部门支出总表-3'!$A$1:$O$37</definedName>
    <definedName name="_xlnm.Print_Area" localSheetId="3">'财政收支总表-4'!$A$1:$F$38</definedName>
    <definedName name="_xlnm.Print_Area" localSheetId="4">'一般公共预算支出表-5'!$A$1:$E$23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<sst xmlns="http://schemas.openxmlformats.org/spreadsheetml/2006/main" count="385" uniqueCount="199">
  <si>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</si>
  <si>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</si>
  <si>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</si>
  <si>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</si>
  <si>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</si>
  <si>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</si>
  <si>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</si>
  <si>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</si>
  <si>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</si>
  <si>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</si>
  <si>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</si>
  <si>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</si>
  <si>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</si>
  <si>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</si>
  <si>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</si>
  <si>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</si>
  <si>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</si>
  <si>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</si>
  <si>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</si>
  <si>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</si>
  <si>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</si>
  <si>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</si>
  <si>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</si>
  <si>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</si>
  <si>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</si>
  <si>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</si>
  <si>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</si>
  <si>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</si>
  <si>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</si>
  <si>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</si>
  <si>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</si>
  <si>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</si>
  <si>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</si>
  <si>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</si>
  <si>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</si>
  <si>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</si>
  <si>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</si>
  <si>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</si>
  <si>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</si>
  <si>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</si>
  <si>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</si>
  <si>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</si>
  <si>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</si>
  <si>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</si>
  <si>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</si>
  <si>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</si>
  <si>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</si>
  <si>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</si>
  <si>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</si>
  <si>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</si>
  <si>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</si>
  <si>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</si>
  <si>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</si>
  <si>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</si>
  <si>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</si>
  <si>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</si>
  <si>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</si>
  <si>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</si>
  <si>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</si>
  <si>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</si>
  <si>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</si>
  <si>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</si>
  <si>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文化体育与传媒支出</t>
  </si>
  <si>
    <t xml:space="preserve"> 文化</t>
  </si>
  <si>
    <t xml:space="preserve"> 行政运行（文化）</t>
  </si>
  <si>
    <t xml:space="preserve"> 一般行政管理事务（文化）</t>
  </si>
  <si>
    <t>图书馆</t>
  </si>
  <si>
    <t>艺术表演团体</t>
  </si>
  <si>
    <t>群众文化</t>
  </si>
  <si>
    <t>文化创作与保护</t>
  </si>
  <si>
    <t>文化市场管理</t>
  </si>
  <si>
    <t>其他文物支出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</si>
  <si>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</si>
  <si>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</si>
  <si>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</si>
  <si>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</si>
  <si>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</si>
  <si>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</si>
  <si>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</si>
  <si>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</si>
  <si>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</si>
  <si>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</si>
  <si>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</si>
  <si>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</si>
  <si>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</si>
  <si>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</si>
  <si>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</si>
  <si>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</si>
  <si>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</si>
  <si>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</si>
  <si>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</si>
  <si>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</si>
  <si>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</si>
  <si>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</si>
  <si>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</si>
  <si>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</si>
  <si>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</si>
  <si>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</si>
  <si>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</si>
  <si>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</si>
  <si>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</si>
  <si>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</si>
  <si>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</si>
  <si>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</si>
  <si>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</si>
  <si>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</si>
  <si>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</si>
  <si>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</si>
  <si>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</si>
  <si>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</si>
  <si>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</si>
  <si>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</si>
  <si>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</si>
  <si>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</si>
  <si>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</si>
  <si>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</si>
  <si>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</si>
  <si>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</si>
  <si>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</si>
  <si>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</si>
  <si>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</si>
  <si>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</si>
  <si>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</si>
  <si>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</si>
  <si>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</si>
  <si>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</si>
  <si>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部门公开表6</t>
  </si>
  <si>
    <t>一般公共预算基本支出表</t>
  </si>
  <si>
    <t>经济分类科目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</si>
  <si>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</si>
  <si>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</si>
  <si>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</si>
  <si>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</si>
  <si>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</si>
  <si>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</si>
  <si>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</si>
  <si>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</si>
  <si>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</si>
  <si>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</si>
  <si>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</si>
  <si>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</si>
  <si>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</si>
  <si>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</si>
  <si>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</si>
  <si>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</si>
  <si>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</si>
  <si>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</si>
  <si>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</si>
  <si>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</si>
  <si>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</si>
  <si>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</si>
  <si>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</si>
  <si>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</si>
  <si>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</si>
  <si>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</si>
  <si>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</si>
  <si>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</si>
  <si>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</si>
  <si>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</si>
  <si>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</si>
  <si>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</si>
  <si>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</si>
  <si>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</si>
  <si>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</si>
  <si>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</si>
  <si>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</si>
  <si>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</si>
  <si>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</si>
  <si>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</si>
  <si>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</si>
  <si>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</si>
  <si>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</si>
  <si>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</si>
  <si>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</si>
  <si>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</si>
  <si>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</si>
  <si>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</si>
  <si>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</si>
  <si>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</si>
  <si>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</si>
  <si>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</si>
  <si>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</si>
  <si>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</si>
  <si>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</si>
  <si>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</si>
  <si>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</si>
  <si>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注：铁岭县文化体育广播电视局没有政府性基金预算拨款收入，也没有使用政府性基金安排的支出，故本表无数据。</t>
  </si>
  <si>
    <t>部门公开表8</t>
  </si>
  <si>
    <t>“三公”经费支出表</t>
  </si>
  <si>
    <t>因公出国（境）费</t>
  </si>
  <si>
    <t>公务接待费</t>
  </si>
  <si>
    <t>公务用车购置及运行费</t>
  </si>
  <si>
    <t>公务用车购置费</t>
  </si>
  <si>
    <t>公务用车运行费</t>
  </si>
  <si>
    <t>文化馆</t>
  </si>
  <si>
    <t>2018年基本支出</t>
  </si>
  <si>
    <t>2018年预算数</t>
  </si>
  <si>
    <t>2017预算数</t>
  </si>
  <si>
    <t>2018预算数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</si>
</sst>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#,##0.00_);[Red]\(#,##0.00\)"/>
    <numFmt numFmtId="187" formatCode="0.00_);[Red]\(0.00\)"/>
  </numFmts>
  <fonts count="20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" xfId="16" applyNumberFormat="1" applyFont="1" applyBorder="1" applyAlignment="1" applyProtection="1">
      <alignment horizontal="center" vertical="center" wrapText="1"/>
      <protection/>
    </xf>
    <xf numFmtId="0" fontId="4" fillId="0" borderId="1" xfId="16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184" fontId="7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3" fillId="0" borderId="2" xfId="16" applyNumberFormat="1" applyFont="1" applyBorder="1" applyAlignment="1" applyProtection="1">
      <alignment/>
      <protection/>
    </xf>
    <xf numFmtId="184" fontId="13" fillId="0" borderId="6" xfId="17" applyNumberFormat="1" applyFont="1" applyBorder="1" applyAlignment="1" applyProtection="1">
      <alignment horizontal="center" vertical="center" wrapText="1"/>
      <protection/>
    </xf>
    <xf numFmtId="0" fontId="5" fillId="0" borderId="7" xfId="17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184" fontId="4" fillId="0" borderId="2" xfId="17" applyNumberFormat="1" applyFont="1" applyBorder="1" applyAlignment="1" applyProtection="1">
      <alignment horizontal="center" vertical="center" wrapText="1"/>
      <protection/>
    </xf>
    <xf numFmtId="185" fontId="5" fillId="0" borderId="3" xfId="0" applyNumberFormat="1" applyFont="1" applyBorder="1" applyAlignment="1">
      <alignment horizontal="center" vertical="center" wrapText="1"/>
    </xf>
    <xf numFmtId="185" fontId="4" fillId="0" borderId="1" xfId="16" applyNumberFormat="1" applyFont="1" applyBorder="1" applyAlignment="1" applyProtection="1">
      <alignment horizontal="center" vertical="center" wrapText="1"/>
      <protection/>
    </xf>
    <xf numFmtId="186" fontId="4" fillId="0" borderId="1" xfId="18" applyNumberFormat="1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4" fillId="0" borderId="1" xfId="17" applyNumberFormat="1" applyFont="1" applyBorder="1" applyAlignment="1" applyProtection="1">
      <alignment horizontal="left" vertical="center" wrapText="1"/>
      <protection/>
    </xf>
    <xf numFmtId="49" fontId="5" fillId="0" borderId="7" xfId="16" applyNumberFormat="1" applyFont="1" applyBorder="1" applyAlignment="1" applyProtection="1">
      <alignment/>
      <protection/>
    </xf>
    <xf numFmtId="0" fontId="5" fillId="0" borderId="1" xfId="16" applyNumberFormat="1" applyFont="1" applyBorder="1" applyAlignment="1" applyProtection="1">
      <alignment/>
      <protection/>
    </xf>
    <xf numFmtId="184" fontId="5" fillId="0" borderId="7" xfId="17" applyNumberFormat="1" applyFont="1" applyBorder="1" applyAlignment="1" applyProtection="1">
      <alignment horizontal="center" vertical="center" wrapText="1"/>
      <protection/>
    </xf>
    <xf numFmtId="184" fontId="5" fillId="0" borderId="1" xfId="17" applyNumberFormat="1" applyFont="1" applyBorder="1" applyAlignment="1" applyProtection="1">
      <alignment horizontal="center" vertical="center" wrapText="1"/>
      <protection/>
    </xf>
    <xf numFmtId="0" fontId="4" fillId="0" borderId="1" xfId="16" applyNumberFormat="1" applyFont="1" applyBorder="1" applyAlignment="1" applyProtection="1">
      <alignment/>
      <protection/>
    </xf>
    <xf numFmtId="0" fontId="15" fillId="0" borderId="8" xfId="0" applyNumberFormat="1" applyFont="1" applyFill="1" applyBorder="1" applyAlignment="1">
      <alignment horizontal="left" vertical="center"/>
    </xf>
    <xf numFmtId="0" fontId="15" fillId="0" borderId="8" xfId="0" applyNumberFormat="1" applyFont="1" applyFill="1" applyBorder="1" applyAlignment="1">
      <alignment horizontal="right" vertical="center"/>
    </xf>
    <xf numFmtId="0" fontId="15" fillId="0" borderId="8" xfId="0" applyNumberFormat="1" applyFont="1" applyFill="1" applyBorder="1" applyAlignment="1">
      <alignment horizontal="right" vertical="center" wrapText="1"/>
    </xf>
    <xf numFmtId="0" fontId="16" fillId="0" borderId="7" xfId="16" applyNumberFormat="1" applyFont="1" applyBorder="1" applyAlignment="1" applyProtection="1">
      <alignment horizontal="center" vertical="center" wrapText="1"/>
      <protection/>
    </xf>
    <xf numFmtId="0" fontId="16" fillId="0" borderId="1" xfId="16" applyNumberFormat="1" applyFont="1" applyBorder="1" applyAlignment="1" applyProtection="1">
      <alignment horizontal="center" vertical="center" wrapText="1"/>
      <protection/>
    </xf>
    <xf numFmtId="0" fontId="16" fillId="0" borderId="1" xfId="16" applyNumberFormat="1" applyFont="1" applyBorder="1" applyAlignment="1" applyProtection="1">
      <alignment horizontal="center" vertical="center"/>
      <protection/>
    </xf>
    <xf numFmtId="0" fontId="4" fillId="0" borderId="7" xfId="16" applyNumberFormat="1" applyFont="1" applyBorder="1" applyAlignment="1" applyProtection="1">
      <alignment horizontal="left" vertical="center"/>
      <protection/>
    </xf>
    <xf numFmtId="0" fontId="4" fillId="0" borderId="1" xfId="16" applyNumberFormat="1" applyFont="1" applyBorder="1" applyAlignment="1" applyProtection="1">
      <alignment horizontal="left" vertical="center"/>
      <protection/>
    </xf>
    <xf numFmtId="184" fontId="4" fillId="0" borderId="1" xfId="16" applyNumberFormat="1" applyFont="1" applyBorder="1" applyAlignment="1" applyProtection="1">
      <alignment horizontal="center" vertical="center"/>
      <protection/>
    </xf>
    <xf numFmtId="186" fontId="4" fillId="0" borderId="7" xfId="17" applyNumberFormat="1" applyFont="1" applyBorder="1" applyAlignment="1" applyProtection="1">
      <alignment horizontal="right" vertical="center"/>
      <protection/>
    </xf>
    <xf numFmtId="187" fontId="4" fillId="0" borderId="7" xfId="18" applyNumberFormat="1" applyFont="1" applyBorder="1" applyAlignment="1" applyProtection="1">
      <alignment horizontal="center" vertical="center"/>
      <protection/>
    </xf>
    <xf numFmtId="184" fontId="4" fillId="0" borderId="1" xfId="18" applyNumberFormat="1" applyFont="1" applyBorder="1" applyAlignment="1" applyProtection="1">
      <alignment horizontal="center" vertical="center"/>
      <protection/>
    </xf>
    <xf numFmtId="187" fontId="4" fillId="0" borderId="7" xfId="17" applyNumberFormat="1" applyFont="1" applyBorder="1" applyAlignment="1" applyProtection="1">
      <alignment horizontal="right" vertical="center"/>
      <protection/>
    </xf>
    <xf numFmtId="184" fontId="4" fillId="0" borderId="7" xfId="17" applyNumberFormat="1" applyFont="1" applyBorder="1" applyAlignment="1" applyProtection="1">
      <alignment horizontal="right" vertical="center"/>
      <protection/>
    </xf>
    <xf numFmtId="0" fontId="4" fillId="0" borderId="7" xfId="16" applyNumberFormat="1" applyFont="1" applyBorder="1" applyAlignment="1" applyProtection="1">
      <alignment horizontal="center" vertical="center"/>
      <protection/>
    </xf>
    <xf numFmtId="187" fontId="4" fillId="0" borderId="7" xfId="17" applyNumberFormat="1" applyFont="1" applyBorder="1" applyAlignment="1" applyProtection="1">
      <alignment horizontal="center" vertical="center"/>
      <protection/>
    </xf>
    <xf numFmtId="0" fontId="4" fillId="0" borderId="1" xfId="16" applyNumberFormat="1" applyFont="1" applyBorder="1" applyAlignment="1" applyProtection="1">
      <alignment horizontal="center" vertical="center"/>
      <protection/>
    </xf>
    <xf numFmtId="187" fontId="4" fillId="0" borderId="1" xfId="18" applyNumberFormat="1" applyFont="1" applyBorder="1" applyAlignment="1" applyProtection="1">
      <alignment horizontal="center" vertical="center"/>
      <protection/>
    </xf>
    <xf numFmtId="187" fontId="4" fillId="0" borderId="1" xfId="16" applyNumberFormat="1" applyFont="1" applyBorder="1" applyAlignment="1" applyProtection="1">
      <alignment horizontal="center" vertical="center"/>
      <protection/>
    </xf>
    <xf numFmtId="0" fontId="12" fillId="0" borderId="7" xfId="16" applyNumberFormat="1" applyFont="1" applyBorder="1" applyAlignment="1" applyProtection="1">
      <alignment horizontal="center" vertical="center"/>
      <protection/>
    </xf>
    <xf numFmtId="0" fontId="13" fillId="0" borderId="3" xfId="0" applyFont="1" applyBorder="1" applyAlignment="1">
      <alignment horizontal="center" vertical="center" wrapText="1"/>
    </xf>
    <xf numFmtId="185" fontId="13" fillId="0" borderId="3" xfId="0" applyNumberFormat="1" applyFont="1" applyBorder="1" applyAlignment="1">
      <alignment horizontal="center" vertical="center" wrapText="1"/>
    </xf>
    <xf numFmtId="0" fontId="4" fillId="0" borderId="1" xfId="16" applyNumberFormat="1" applyFont="1" applyBorder="1" applyAlignment="1" applyProtection="1">
      <alignment horizontal="center" vertical="center" wrapText="1"/>
      <protection/>
    </xf>
    <xf numFmtId="187" fontId="4" fillId="0" borderId="7" xfId="17" applyNumberFormat="1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9" xfId="16" applyNumberFormat="1" applyFont="1" applyBorder="1" applyAlignment="1" applyProtection="1">
      <alignment horizontal="center" vertical="center"/>
      <protection/>
    </xf>
    <xf numFmtId="0" fontId="16" fillId="0" borderId="8" xfId="16" applyNumberFormat="1" applyFont="1" applyBorder="1" applyAlignment="1" applyProtection="1">
      <alignment horizontal="center" vertical="center"/>
      <protection/>
    </xf>
    <xf numFmtId="0" fontId="16" fillId="0" borderId="3" xfId="16" applyNumberFormat="1" applyFont="1" applyBorder="1" applyAlignment="1" applyProtection="1">
      <alignment horizontal="center" vertical="center"/>
      <protection/>
    </xf>
    <xf numFmtId="184" fontId="4" fillId="0" borderId="3" xfId="17" applyNumberFormat="1" applyFont="1" applyBorder="1" applyAlignment="1" applyProtection="1">
      <alignment horizontal="right" vertical="center"/>
      <protection/>
    </xf>
    <xf numFmtId="0" fontId="16" fillId="0" borderId="7" xfId="16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85" fontId="4" fillId="0" borderId="7" xfId="18" applyNumberFormat="1" applyFont="1" applyBorder="1" applyAlignment="1" applyProtection="1">
      <alignment horizontal="center" vertical="center" wrapText="1"/>
      <protection/>
    </xf>
    <xf numFmtId="185" fontId="4" fillId="0" borderId="1" xfId="18" applyNumberFormat="1" applyFont="1" applyBorder="1" applyAlignment="1" applyProtection="1">
      <alignment horizontal="center" vertical="center" wrapText="1"/>
      <protection/>
    </xf>
    <xf numFmtId="187" fontId="4" fillId="0" borderId="7" xfId="18" applyNumberFormat="1" applyFont="1" applyBorder="1" applyAlignment="1" applyProtection="1">
      <alignment horizontal="right" vertical="center"/>
      <protection/>
    </xf>
    <xf numFmtId="184" fontId="4" fillId="0" borderId="1" xfId="18" applyNumberFormat="1" applyFont="1" applyBorder="1" applyAlignment="1" applyProtection="1">
      <alignment horizontal="right" vertical="center"/>
      <protection/>
    </xf>
    <xf numFmtId="184" fontId="4" fillId="0" borderId="1" xfId="16" applyNumberFormat="1" applyFont="1" applyBorder="1" applyAlignment="1" applyProtection="1">
      <alignment horizontal="right" vertical="center"/>
      <protection/>
    </xf>
    <xf numFmtId="187" fontId="4" fillId="0" borderId="1" xfId="18" applyNumberFormat="1" applyFont="1" applyBorder="1" applyAlignment="1" applyProtection="1">
      <alignment horizontal="right" vertical="center"/>
      <protection/>
    </xf>
    <xf numFmtId="187" fontId="4" fillId="0" borderId="1" xfId="16" applyNumberFormat="1" applyFont="1" applyBorder="1" applyAlignment="1" applyProtection="1">
      <alignment horizontal="right" vertical="center"/>
      <protection/>
    </xf>
    <xf numFmtId="0" fontId="16" fillId="0" borderId="7" xfId="17" applyNumberFormat="1" applyFont="1" applyBorder="1" applyAlignment="1" applyProtection="1">
      <alignment horizontal="center" vertical="center" wrapText="1"/>
      <protection/>
    </xf>
    <xf numFmtId="0" fontId="16" fillId="0" borderId="1" xfId="17" applyNumberFormat="1" applyFont="1" applyBorder="1" applyAlignment="1" applyProtection="1">
      <alignment horizontal="center" vertical="center" wrapText="1"/>
      <protection/>
    </xf>
    <xf numFmtId="0" fontId="17" fillId="0" borderId="7" xfId="17" applyNumberFormat="1" applyFont="1" applyBorder="1" applyAlignment="1" applyProtection="1">
      <alignment horizontal="left" vertical="center" wrapText="1"/>
      <protection/>
    </xf>
    <xf numFmtId="0" fontId="7" fillId="0" borderId="1" xfId="17" applyNumberFormat="1" applyFont="1" applyBorder="1" applyAlignment="1" applyProtection="1">
      <alignment horizontal="center" vertical="center" wrapText="1"/>
      <protection/>
    </xf>
    <xf numFmtId="186" fontId="7" fillId="0" borderId="6" xfId="18" applyNumberFormat="1" applyFont="1" applyBorder="1" applyAlignment="1" applyProtection="1">
      <alignment horizontal="center" vertical="center" wrapText="1"/>
      <protection/>
    </xf>
    <xf numFmtId="186" fontId="4" fillId="0" borderId="1" xfId="18" applyNumberFormat="1" applyFont="1" applyBorder="1" applyAlignment="1" applyProtection="1">
      <alignment horizontal="right" vertical="center" wrapText="1"/>
      <protection/>
    </xf>
    <xf numFmtId="186" fontId="18" fillId="0" borderId="1" xfId="18" applyNumberFormat="1" applyFont="1" applyBorder="1" applyAlignment="1" applyProtection="1">
      <alignment horizontal="right" vertical="center" wrapText="1"/>
      <protection/>
    </xf>
    <xf numFmtId="0" fontId="0" fillId="0" borderId="7" xfId="17" applyNumberFormat="1" applyFont="1" applyBorder="1" applyAlignment="1" applyProtection="1">
      <alignment horizontal="left" vertical="center" wrapText="1"/>
      <protection/>
    </xf>
    <xf numFmtId="0" fontId="0" fillId="0" borderId="1" xfId="17" applyNumberFormat="1" applyFont="1" applyBorder="1" applyAlignment="1" applyProtection="1">
      <alignment horizontal="left" vertical="center" wrapText="1"/>
      <protection/>
    </xf>
    <xf numFmtId="186" fontId="18" fillId="0" borderId="7" xfId="18" applyNumberFormat="1" applyFont="1" applyBorder="1" applyAlignment="1" applyProtection="1">
      <alignment horizontal="right" vertical="center" wrapText="1"/>
      <protection/>
    </xf>
    <xf numFmtId="0" fontId="4" fillId="0" borderId="2" xfId="16" applyNumberFormat="1" applyFont="1" applyBorder="1" applyAlignment="1" applyProtection="1">
      <alignment horizontal="left" vertical="center"/>
      <protection/>
    </xf>
    <xf numFmtId="0" fontId="4" fillId="0" borderId="6" xfId="16" applyNumberFormat="1" applyFont="1" applyBorder="1" applyAlignment="1" applyProtection="1">
      <alignment horizontal="left" vertical="center"/>
      <protection/>
    </xf>
    <xf numFmtId="184" fontId="4" fillId="0" borderId="7" xfId="17" applyNumberFormat="1" applyFont="1" applyBorder="1" applyAlignment="1" applyProtection="1">
      <alignment horizontal="center" vertical="center" wrapText="1"/>
      <protection/>
    </xf>
    <xf numFmtId="184" fontId="4" fillId="0" borderId="7" xfId="18" applyNumberFormat="1" applyFont="1" applyBorder="1" applyAlignment="1" applyProtection="1">
      <alignment horizontal="center" vertical="center" wrapText="1"/>
      <protection/>
    </xf>
    <xf numFmtId="0" fontId="4" fillId="0" borderId="10" xfId="16" applyNumberFormat="1" applyFont="1" applyBorder="1" applyAlignment="1" applyProtection="1">
      <alignment horizontal="left" vertical="center"/>
      <protection/>
    </xf>
    <xf numFmtId="184" fontId="4" fillId="0" borderId="10" xfId="17" applyNumberFormat="1" applyFont="1" applyBorder="1" applyAlignment="1" applyProtection="1">
      <alignment horizontal="center" vertical="center" wrapText="1"/>
      <protection/>
    </xf>
    <xf numFmtId="0" fontId="4" fillId="0" borderId="11" xfId="16" applyNumberFormat="1" applyFont="1" applyBorder="1" applyAlignment="1" applyProtection="1">
      <alignment horizontal="left" vertical="center"/>
      <protection/>
    </xf>
    <xf numFmtId="184" fontId="4" fillId="0" borderId="10" xfId="18" applyNumberFormat="1" applyFont="1" applyBorder="1" applyAlignment="1" applyProtection="1">
      <alignment horizontal="center" vertical="center" wrapText="1"/>
      <protection/>
    </xf>
    <xf numFmtId="0" fontId="4" fillId="0" borderId="3" xfId="16" applyNumberFormat="1" applyFont="1" applyBorder="1" applyAlignment="1" applyProtection="1">
      <alignment horizontal="left" vertical="center"/>
      <protection/>
    </xf>
    <xf numFmtId="184" fontId="4" fillId="0" borderId="3" xfId="17" applyNumberFormat="1" applyFont="1" applyBorder="1" applyAlignment="1" applyProtection="1">
      <alignment horizontal="center" vertical="center" wrapText="1"/>
      <protection/>
    </xf>
    <xf numFmtId="184" fontId="4" fillId="0" borderId="3" xfId="18" applyNumberFormat="1" applyFont="1" applyBorder="1" applyAlignment="1" applyProtection="1">
      <alignment horizontal="center" vertical="center" wrapText="1"/>
      <protection/>
    </xf>
    <xf numFmtId="186" fontId="4" fillId="0" borderId="7" xfId="17" applyNumberFormat="1" applyFont="1" applyBorder="1" applyAlignment="1" applyProtection="1">
      <alignment horizontal="center" vertical="center" wrapText="1"/>
      <protection/>
    </xf>
    <xf numFmtId="0" fontId="7" fillId="0" borderId="7" xfId="16" applyNumberFormat="1" applyFont="1" applyBorder="1" applyAlignment="1" applyProtection="1">
      <alignment horizontal="center" vertical="center"/>
      <protection/>
    </xf>
    <xf numFmtId="0" fontId="7" fillId="0" borderId="1" xfId="16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16" fillId="0" borderId="2" xfId="17" applyNumberFormat="1" applyFont="1" applyBorder="1" applyAlignment="1" applyProtection="1">
      <alignment horizontal="center" vertical="center" wrapText="1"/>
      <protection/>
    </xf>
    <xf numFmtId="0" fontId="16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13" xfId="16" applyNumberFormat="1" applyFont="1" applyBorder="1" applyAlignment="1" applyProtection="1">
      <alignment horizontal="center" vertical="center" wrapText="1"/>
      <protection/>
    </xf>
    <xf numFmtId="0" fontId="3" fillId="0" borderId="6" xfId="16" applyNumberFormat="1" applyFont="1" applyBorder="1" applyAlignment="1" applyProtection="1">
      <alignment horizontal="center" vertical="center" wrapText="1"/>
      <protection/>
    </xf>
    <xf numFmtId="0" fontId="3" fillId="0" borderId="15" xfId="16" applyNumberFormat="1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15" xfId="16" applyNumberFormat="1" applyFont="1" applyBorder="1" applyAlignment="1" applyProtection="1">
      <alignment horizontal="center" vertical="center" wrapText="1"/>
      <protection/>
    </xf>
    <xf numFmtId="0" fontId="16" fillId="0" borderId="6" xfId="16" applyNumberFormat="1" applyFont="1" applyBorder="1" applyAlignment="1" applyProtection="1">
      <alignment horizontal="center" vertical="center" wrapText="1"/>
      <protection/>
    </xf>
    <xf numFmtId="0" fontId="16" fillId="0" borderId="15" xfId="16" applyNumberFormat="1" applyFont="1" applyBorder="1" applyAlignment="1" applyProtection="1">
      <alignment horizontal="center" vertical="center"/>
      <protection/>
    </xf>
    <xf numFmtId="0" fontId="16" fillId="0" borderId="13" xfId="16" applyNumberFormat="1" applyFont="1" applyBorder="1" applyAlignment="1" applyProtection="1">
      <alignment horizontal="center" vertical="center"/>
      <protection/>
    </xf>
    <xf numFmtId="0" fontId="16" fillId="0" borderId="6" xfId="16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3" fillId="0" borderId="2" xfId="16" applyNumberFormat="1" applyFont="1" applyBorder="1" applyAlignment="1" applyProtection="1">
      <alignment horizontal="center" vertical="center" wrapText="1"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7" xfId="16" applyNumberFormat="1" applyFont="1" applyBorder="1" applyAlignment="1" applyProtection="1">
      <alignment horizontal="center" vertical="center" wrapText="1"/>
      <protection/>
    </xf>
    <xf numFmtId="0" fontId="3" fillId="0" borderId="7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常规_Sheet1_1" xfId="17"/>
    <cellStyle name="常规_Sheet1_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34" sqref="B3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18" t="s">
        <v>0</v>
      </c>
      <c r="B1" s="118"/>
      <c r="C1" s="118"/>
      <c r="D1" s="118"/>
    </row>
    <row r="2" spans="1:4" ht="18" customHeight="1">
      <c r="A2" s="119" t="s">
        <v>1</v>
      </c>
      <c r="B2" s="119"/>
      <c r="C2" s="119"/>
      <c r="D2" s="119"/>
    </row>
    <row r="3" spans="1:4" ht="10.5" customHeight="1">
      <c r="A3" s="120" t="s">
        <v>2</v>
      </c>
      <c r="B3" s="120"/>
      <c r="C3" s="120"/>
      <c r="D3" s="120"/>
    </row>
    <row r="4" spans="1:4" ht="15.75" customHeight="1">
      <c r="A4" s="121" t="s">
        <v>3</v>
      </c>
      <c r="B4" s="121"/>
      <c r="C4" s="122" t="s">
        <v>4</v>
      </c>
      <c r="D4" s="122"/>
    </row>
    <row r="5" spans="1:4" ht="15.75" customHeight="1">
      <c r="A5" s="10" t="s">
        <v>5</v>
      </c>
      <c r="B5" s="10" t="s">
        <v>6</v>
      </c>
      <c r="C5" s="9" t="s">
        <v>5</v>
      </c>
      <c r="D5" s="10" t="s">
        <v>6</v>
      </c>
    </row>
    <row r="6" spans="1:4" ht="15.75" customHeight="1">
      <c r="A6" s="97" t="s">
        <v>7</v>
      </c>
      <c r="B6" s="37">
        <v>533.59</v>
      </c>
      <c r="C6" s="98" t="s">
        <v>8</v>
      </c>
      <c r="D6" s="37"/>
    </row>
    <row r="7" spans="1:4" ht="15.75" customHeight="1">
      <c r="A7" s="54" t="s">
        <v>9</v>
      </c>
      <c r="B7" s="99"/>
      <c r="C7" s="55" t="s">
        <v>10</v>
      </c>
      <c r="D7" s="100"/>
    </row>
    <row r="8" spans="1:4" ht="15.75" customHeight="1">
      <c r="A8" s="54" t="s">
        <v>11</v>
      </c>
      <c r="B8" s="99"/>
      <c r="C8" s="55" t="s">
        <v>12</v>
      </c>
      <c r="D8" s="100"/>
    </row>
    <row r="9" spans="1:4" ht="15.75" customHeight="1">
      <c r="A9" s="101" t="s">
        <v>13</v>
      </c>
      <c r="B9" s="102"/>
      <c r="C9" s="103" t="s">
        <v>14</v>
      </c>
      <c r="D9" s="104"/>
    </row>
    <row r="10" spans="1:4" ht="15.75" customHeight="1">
      <c r="A10" s="105" t="s">
        <v>15</v>
      </c>
      <c r="B10" s="106"/>
      <c r="C10" s="105" t="s">
        <v>16</v>
      </c>
      <c r="D10" s="107"/>
    </row>
    <row r="11" spans="1:4" ht="15.75" customHeight="1">
      <c r="A11" s="54" t="s">
        <v>17</v>
      </c>
      <c r="B11" s="99"/>
      <c r="C11" s="55" t="s">
        <v>18</v>
      </c>
      <c r="D11" s="100"/>
    </row>
    <row r="12" spans="1:4" ht="15.75" customHeight="1">
      <c r="A12" s="54" t="s">
        <v>19</v>
      </c>
      <c r="B12" s="99"/>
      <c r="C12" s="55" t="s">
        <v>20</v>
      </c>
      <c r="D12" s="37">
        <v>533.59</v>
      </c>
    </row>
    <row r="13" spans="1:4" ht="15.75" customHeight="1">
      <c r="A13" s="54" t="s">
        <v>21</v>
      </c>
      <c r="B13" s="99"/>
      <c r="C13" s="55" t="s">
        <v>22</v>
      </c>
      <c r="D13" s="100"/>
    </row>
    <row r="14" spans="1:4" ht="15.75" customHeight="1">
      <c r="A14" s="54" t="s">
        <v>23</v>
      </c>
      <c r="B14" s="108" t="s">
        <v>24</v>
      </c>
      <c r="C14" s="55" t="s">
        <v>25</v>
      </c>
      <c r="D14" s="100"/>
    </row>
    <row r="15" spans="1:4" ht="15.75" customHeight="1">
      <c r="A15" s="54" t="s">
        <v>23</v>
      </c>
      <c r="B15" s="108" t="s">
        <v>24</v>
      </c>
      <c r="C15" s="55" t="s">
        <v>26</v>
      </c>
      <c r="D15" s="100"/>
    </row>
    <row r="16" spans="1:4" ht="15.75" customHeight="1">
      <c r="A16" s="54" t="s">
        <v>23</v>
      </c>
      <c r="B16" s="108" t="s">
        <v>24</v>
      </c>
      <c r="C16" s="55" t="s">
        <v>27</v>
      </c>
      <c r="D16" s="100"/>
    </row>
    <row r="17" spans="1:4" ht="15.75" customHeight="1">
      <c r="A17" s="54" t="s">
        <v>23</v>
      </c>
      <c r="B17" s="108" t="s">
        <v>24</v>
      </c>
      <c r="C17" s="55" t="s">
        <v>28</v>
      </c>
      <c r="D17" s="100"/>
    </row>
    <row r="18" spans="1:4" ht="15.75" customHeight="1">
      <c r="A18" s="54" t="s">
        <v>23</v>
      </c>
      <c r="B18" s="108" t="s">
        <v>24</v>
      </c>
      <c r="C18" s="55" t="s">
        <v>29</v>
      </c>
      <c r="D18" s="100"/>
    </row>
    <row r="19" spans="1:4" ht="15.75" customHeight="1">
      <c r="A19" s="54" t="s">
        <v>23</v>
      </c>
      <c r="B19" s="108" t="s">
        <v>24</v>
      </c>
      <c r="C19" s="55" t="s">
        <v>30</v>
      </c>
      <c r="D19" s="100"/>
    </row>
    <row r="20" spans="1:4" ht="15.75" customHeight="1">
      <c r="A20" s="54" t="s">
        <v>23</v>
      </c>
      <c r="B20" s="108" t="s">
        <v>24</v>
      </c>
      <c r="C20" s="55" t="s">
        <v>31</v>
      </c>
      <c r="D20" s="100"/>
    </row>
    <row r="21" spans="1:4" ht="15.75" customHeight="1">
      <c r="A21" s="54" t="s">
        <v>23</v>
      </c>
      <c r="B21" s="108" t="s">
        <v>24</v>
      </c>
      <c r="C21" s="55" t="s">
        <v>32</v>
      </c>
      <c r="D21" s="100"/>
    </row>
    <row r="22" spans="1:4" ht="15.75" customHeight="1">
      <c r="A22" s="54" t="s">
        <v>23</v>
      </c>
      <c r="B22" s="108" t="s">
        <v>24</v>
      </c>
      <c r="C22" s="55" t="s">
        <v>33</v>
      </c>
      <c r="D22" s="100"/>
    </row>
    <row r="23" spans="1:4" ht="15.75" customHeight="1">
      <c r="A23" s="54" t="s">
        <v>23</v>
      </c>
      <c r="B23" s="108" t="s">
        <v>24</v>
      </c>
      <c r="C23" s="55" t="s">
        <v>34</v>
      </c>
      <c r="D23" s="100"/>
    </row>
    <row r="24" spans="1:4" ht="15.75" customHeight="1">
      <c r="A24" s="54" t="s">
        <v>23</v>
      </c>
      <c r="B24" s="108" t="s">
        <v>24</v>
      </c>
      <c r="C24" s="55" t="s">
        <v>35</v>
      </c>
      <c r="D24" s="100"/>
    </row>
    <row r="25" spans="1:4" ht="15.75" customHeight="1">
      <c r="A25" s="54" t="s">
        <v>23</v>
      </c>
      <c r="B25" s="108" t="s">
        <v>24</v>
      </c>
      <c r="C25" s="55" t="s">
        <v>36</v>
      </c>
      <c r="D25" s="100"/>
    </row>
    <row r="26" spans="1:4" ht="15.75" customHeight="1">
      <c r="A26" s="54" t="s">
        <v>23</v>
      </c>
      <c r="B26" s="108" t="s">
        <v>24</v>
      </c>
      <c r="C26" s="55" t="s">
        <v>37</v>
      </c>
      <c r="D26" s="100"/>
    </row>
    <row r="27" spans="1:4" ht="15.75" customHeight="1">
      <c r="A27" s="54" t="s">
        <v>23</v>
      </c>
      <c r="B27" s="108" t="s">
        <v>24</v>
      </c>
      <c r="C27" s="55" t="s">
        <v>38</v>
      </c>
      <c r="D27" s="100"/>
    </row>
    <row r="28" spans="1:4" ht="15.75" customHeight="1">
      <c r="A28" s="54" t="s">
        <v>23</v>
      </c>
      <c r="B28" s="108" t="s">
        <v>24</v>
      </c>
      <c r="C28" s="55" t="s">
        <v>39</v>
      </c>
      <c r="D28" s="100"/>
    </row>
    <row r="29" spans="1:4" ht="15.75" customHeight="1">
      <c r="A29" s="54" t="s">
        <v>23</v>
      </c>
      <c r="B29" s="108" t="s">
        <v>24</v>
      </c>
      <c r="C29" s="55" t="s">
        <v>40</v>
      </c>
      <c r="D29" s="100"/>
    </row>
    <row r="30" spans="1:4" ht="15.75" customHeight="1">
      <c r="A30" s="54" t="s">
        <v>23</v>
      </c>
      <c r="B30" s="108" t="s">
        <v>24</v>
      </c>
      <c r="C30" s="55" t="s">
        <v>41</v>
      </c>
      <c r="D30" s="100"/>
    </row>
    <row r="31" spans="1:4" ht="15.75" customHeight="1">
      <c r="A31" s="54" t="s">
        <v>23</v>
      </c>
      <c r="B31" s="108" t="s">
        <v>24</v>
      </c>
      <c r="C31" s="55" t="s">
        <v>42</v>
      </c>
      <c r="D31" s="100"/>
    </row>
    <row r="32" spans="1:4" ht="15.75" customHeight="1">
      <c r="A32" s="62" t="s">
        <v>23</v>
      </c>
      <c r="B32" s="108" t="s">
        <v>24</v>
      </c>
      <c r="C32" s="55" t="s">
        <v>43</v>
      </c>
      <c r="D32" s="100"/>
    </row>
    <row r="33" spans="1:4" ht="15.75" customHeight="1">
      <c r="A33" s="62" t="s">
        <v>23</v>
      </c>
      <c r="B33" s="108" t="s">
        <v>24</v>
      </c>
      <c r="C33" s="55" t="s">
        <v>44</v>
      </c>
      <c r="D33" s="100"/>
    </row>
    <row r="34" spans="1:4" ht="15.75" customHeight="1">
      <c r="A34" s="109" t="s">
        <v>45</v>
      </c>
      <c r="B34" s="37">
        <v>533.59</v>
      </c>
      <c r="C34" s="110" t="s">
        <v>46</v>
      </c>
      <c r="D34" s="37">
        <v>533.59</v>
      </c>
    </row>
    <row r="35" spans="1:11" ht="24.75" customHeight="1">
      <c r="A35" s="117" t="s">
        <v>47</v>
      </c>
      <c r="B35" s="117"/>
      <c r="C35" s="117"/>
      <c r="D35" s="117"/>
      <c r="E35" s="111"/>
      <c r="F35" s="111"/>
      <c r="G35" s="111"/>
      <c r="H35" s="111"/>
      <c r="I35" s="111"/>
      <c r="J35" s="111"/>
      <c r="K35" s="111"/>
    </row>
  </sheetData>
  <sheetProtection/>
  <mergeCells count="6">
    <mergeCell ref="A35:D35"/>
    <mergeCell ref="A1:D1"/>
    <mergeCell ref="A2:D2"/>
    <mergeCell ref="A3:D3"/>
    <mergeCell ref="A4:B4"/>
    <mergeCell ref="C4:D4"/>
  </mergeCells>
  <printOptions horizontalCentered="1"/>
  <pageMargins left="0.2361111111111111" right="0.15694444444444444" top="0.3541666666666667" bottom="0.3145833333333333" header="0.236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28" sqref="C28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7" t="s">
        <v>23</v>
      </c>
      <c r="B1" s="8" t="s">
        <v>23</v>
      </c>
      <c r="C1" s="118" t="s">
        <v>48</v>
      </c>
      <c r="D1" s="118"/>
      <c r="E1" s="118"/>
      <c r="F1" s="118"/>
      <c r="G1" s="118"/>
      <c r="H1" s="118"/>
      <c r="I1" s="118"/>
      <c r="J1" s="118"/>
      <c r="K1" s="118"/>
    </row>
    <row r="2" spans="1:11" ht="21" customHeight="1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3.5" customHeight="1">
      <c r="A3" s="126" t="s">
        <v>23</v>
      </c>
      <c r="B3" s="126"/>
      <c r="C3" s="126"/>
      <c r="D3" s="126"/>
      <c r="E3" s="126"/>
      <c r="F3" s="126"/>
      <c r="G3" s="126"/>
      <c r="H3" s="8" t="s">
        <v>23</v>
      </c>
      <c r="I3" s="8" t="s">
        <v>23</v>
      </c>
      <c r="J3" s="8" t="s">
        <v>23</v>
      </c>
      <c r="K3" s="2" t="s">
        <v>2</v>
      </c>
    </row>
    <row r="4" spans="1:11" ht="23.25" customHeight="1">
      <c r="A4" s="123" t="s">
        <v>50</v>
      </c>
      <c r="B4" s="124"/>
      <c r="C4" s="123" t="s">
        <v>51</v>
      </c>
      <c r="D4" s="123" t="s">
        <v>52</v>
      </c>
      <c r="E4" s="123" t="s">
        <v>53</v>
      </c>
      <c r="F4" s="123" t="s">
        <v>54</v>
      </c>
      <c r="G4" s="123" t="s">
        <v>55</v>
      </c>
      <c r="H4" s="123" t="s">
        <v>56</v>
      </c>
      <c r="I4" s="123" t="s">
        <v>57</v>
      </c>
      <c r="J4" s="123" t="s">
        <v>58</v>
      </c>
      <c r="K4" s="123" t="s">
        <v>59</v>
      </c>
    </row>
    <row r="5" spans="1:11" ht="39" customHeight="1">
      <c r="A5" s="87" t="s">
        <v>60</v>
      </c>
      <c r="B5" s="88" t="s">
        <v>61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9.5" customHeight="1">
      <c r="A6" s="89" t="s">
        <v>24</v>
      </c>
      <c r="B6" s="90" t="s">
        <v>51</v>
      </c>
      <c r="C6" s="37">
        <v>533.59</v>
      </c>
      <c r="D6" s="37">
        <v>533.59</v>
      </c>
      <c r="E6" s="91"/>
      <c r="F6" s="91"/>
      <c r="G6" s="91"/>
      <c r="H6" s="91"/>
      <c r="I6" s="91"/>
      <c r="J6" s="91"/>
      <c r="K6" s="91"/>
    </row>
    <row r="7" spans="1:11" ht="19.5" customHeight="1">
      <c r="A7" s="35">
        <v>207</v>
      </c>
      <c r="B7" s="36" t="s">
        <v>62</v>
      </c>
      <c r="C7" s="37">
        <v>533.59</v>
      </c>
      <c r="D7" s="37">
        <v>533.59</v>
      </c>
      <c r="E7" s="40"/>
      <c r="F7" s="40"/>
      <c r="G7" s="40"/>
      <c r="H7" s="40"/>
      <c r="I7" s="40"/>
      <c r="J7" s="40"/>
      <c r="K7" s="40"/>
    </row>
    <row r="8" spans="1:11" ht="19.5" customHeight="1">
      <c r="A8" s="35">
        <v>20701</v>
      </c>
      <c r="B8" s="36" t="s">
        <v>63</v>
      </c>
      <c r="C8" s="37">
        <f>SUM(C9:C17)</f>
        <v>533.59</v>
      </c>
      <c r="D8" s="37">
        <v>533.59</v>
      </c>
      <c r="E8" s="40"/>
      <c r="F8" s="40"/>
      <c r="G8" s="40"/>
      <c r="H8" s="40"/>
      <c r="I8" s="40"/>
      <c r="J8" s="40"/>
      <c r="K8" s="40"/>
    </row>
    <row r="9" spans="1:11" ht="19.5" customHeight="1">
      <c r="A9" s="35">
        <v>2070101</v>
      </c>
      <c r="B9" s="36" t="s">
        <v>64</v>
      </c>
      <c r="C9" s="40">
        <f>D9</f>
        <v>118.05</v>
      </c>
      <c r="D9" s="40">
        <v>118.05</v>
      </c>
      <c r="E9" s="40"/>
      <c r="F9" s="40"/>
      <c r="G9" s="40"/>
      <c r="H9" s="40"/>
      <c r="I9" s="40"/>
      <c r="J9" s="40"/>
      <c r="K9" s="40"/>
    </row>
    <row r="10" spans="1:11" ht="19.5" customHeight="1">
      <c r="A10" s="35">
        <v>2070102</v>
      </c>
      <c r="B10" s="36" t="s">
        <v>65</v>
      </c>
      <c r="C10" s="40">
        <f aca="true" t="shared" si="0" ref="C10:C17">D10</f>
        <v>16</v>
      </c>
      <c r="D10" s="37">
        <v>16</v>
      </c>
      <c r="E10" s="40"/>
      <c r="F10" s="40"/>
      <c r="G10" s="40"/>
      <c r="H10" s="40"/>
      <c r="I10" s="40"/>
      <c r="J10" s="40"/>
      <c r="K10" s="40"/>
    </row>
    <row r="11" spans="1:11" ht="19.5" customHeight="1">
      <c r="A11" s="35">
        <v>2070104</v>
      </c>
      <c r="B11" s="36" t="s">
        <v>66</v>
      </c>
      <c r="C11" s="40">
        <f t="shared" si="0"/>
        <v>70.34</v>
      </c>
      <c r="D11" s="37">
        <v>70.34</v>
      </c>
      <c r="E11" s="92"/>
      <c r="F11" s="92"/>
      <c r="G11" s="92"/>
      <c r="H11" s="92"/>
      <c r="I11" s="92"/>
      <c r="J11" s="92"/>
      <c r="K11" s="92"/>
    </row>
    <row r="12" spans="1:11" ht="19.5" customHeight="1">
      <c r="A12" s="35">
        <v>2070105</v>
      </c>
      <c r="B12" s="36" t="s">
        <v>194</v>
      </c>
      <c r="C12" s="40">
        <f t="shared" si="0"/>
        <v>110.01</v>
      </c>
      <c r="D12" s="37">
        <v>110.01</v>
      </c>
      <c r="E12" s="92"/>
      <c r="F12" s="92"/>
      <c r="G12" s="92"/>
      <c r="H12" s="92"/>
      <c r="I12" s="92"/>
      <c r="J12" s="92"/>
      <c r="K12" s="92"/>
    </row>
    <row r="13" spans="1:11" ht="19.5" customHeight="1">
      <c r="A13" s="35">
        <v>2070107</v>
      </c>
      <c r="B13" s="36" t="s">
        <v>67</v>
      </c>
      <c r="C13" s="40">
        <f t="shared" si="0"/>
        <v>103.18</v>
      </c>
      <c r="D13" s="37">
        <v>103.18</v>
      </c>
      <c r="E13" s="93"/>
      <c r="F13" s="93"/>
      <c r="G13" s="93"/>
      <c r="H13" s="93"/>
      <c r="I13" s="93"/>
      <c r="J13" s="93"/>
      <c r="K13" s="93"/>
    </row>
    <row r="14" spans="1:11" ht="19.5" customHeight="1">
      <c r="A14" s="35">
        <v>2070109</v>
      </c>
      <c r="B14" s="36" t="s">
        <v>68</v>
      </c>
      <c r="C14" s="40">
        <f t="shared" si="0"/>
        <v>5</v>
      </c>
      <c r="D14" s="37">
        <v>5</v>
      </c>
      <c r="E14" s="93"/>
      <c r="F14" s="93"/>
      <c r="G14" s="93"/>
      <c r="H14" s="93"/>
      <c r="I14" s="93"/>
      <c r="J14" s="93"/>
      <c r="K14" s="93"/>
    </row>
    <row r="15" spans="1:11" ht="19.5" customHeight="1">
      <c r="A15" s="35">
        <v>2070111</v>
      </c>
      <c r="B15" s="36" t="s">
        <v>69</v>
      </c>
      <c r="C15" s="40">
        <f t="shared" si="0"/>
        <v>9.72</v>
      </c>
      <c r="D15" s="37">
        <v>9.72</v>
      </c>
      <c r="E15" s="93"/>
      <c r="F15" s="93"/>
      <c r="G15" s="93"/>
      <c r="H15" s="93"/>
      <c r="I15" s="93"/>
      <c r="J15" s="93"/>
      <c r="K15" s="93"/>
    </row>
    <row r="16" spans="1:11" ht="19.5" customHeight="1">
      <c r="A16" s="35">
        <v>2070112</v>
      </c>
      <c r="B16" s="36" t="s">
        <v>70</v>
      </c>
      <c r="C16" s="40">
        <f t="shared" si="0"/>
        <v>66.26</v>
      </c>
      <c r="D16" s="37">
        <v>66.26</v>
      </c>
      <c r="E16" s="93"/>
      <c r="F16" s="93"/>
      <c r="G16" s="93"/>
      <c r="H16" s="93"/>
      <c r="I16" s="93"/>
      <c r="J16" s="93"/>
      <c r="K16" s="93"/>
    </row>
    <row r="17" spans="1:11" ht="19.5" customHeight="1">
      <c r="A17" s="35">
        <v>2070299</v>
      </c>
      <c r="B17" s="42" t="s">
        <v>71</v>
      </c>
      <c r="C17" s="40">
        <f t="shared" si="0"/>
        <v>35.03</v>
      </c>
      <c r="D17" s="37">
        <v>35.03</v>
      </c>
      <c r="E17" s="93"/>
      <c r="F17" s="93"/>
      <c r="G17" s="93"/>
      <c r="H17" s="93"/>
      <c r="I17" s="93"/>
      <c r="J17" s="93"/>
      <c r="K17" s="93"/>
    </row>
    <row r="18" spans="1:11" ht="19.5" customHeight="1">
      <c r="A18" s="94"/>
      <c r="B18" s="95"/>
      <c r="C18" s="96"/>
      <c r="D18" s="93"/>
      <c r="E18" s="93"/>
      <c r="F18" s="93"/>
      <c r="G18" s="93"/>
      <c r="H18" s="93"/>
      <c r="I18" s="93"/>
      <c r="J18" s="93"/>
      <c r="K18" s="93"/>
    </row>
    <row r="19" spans="1:11" ht="19.5" customHeight="1">
      <c r="A19" s="94"/>
      <c r="B19" s="95"/>
      <c r="C19" s="96"/>
      <c r="D19" s="93"/>
      <c r="E19" s="93"/>
      <c r="F19" s="93"/>
      <c r="G19" s="93"/>
      <c r="H19" s="93"/>
      <c r="I19" s="93"/>
      <c r="J19" s="93"/>
      <c r="K19" s="93"/>
    </row>
    <row r="20" spans="1:11" ht="19.5" customHeight="1">
      <c r="A20" s="94"/>
      <c r="B20" s="42"/>
      <c r="C20" s="96"/>
      <c r="D20" s="93"/>
      <c r="E20" s="93"/>
      <c r="F20" s="93"/>
      <c r="G20" s="93"/>
      <c r="H20" s="93"/>
      <c r="I20" s="93"/>
      <c r="J20" s="93"/>
      <c r="K20" s="93"/>
    </row>
    <row r="21" spans="1:11" ht="19.5" customHeight="1">
      <c r="A21" s="94"/>
      <c r="B21" s="95"/>
      <c r="C21" s="96"/>
      <c r="D21" s="93"/>
      <c r="E21" s="93"/>
      <c r="F21" s="93"/>
      <c r="G21" s="93"/>
      <c r="H21" s="93"/>
      <c r="I21" s="93"/>
      <c r="J21" s="93"/>
      <c r="K21" s="93"/>
    </row>
    <row r="22" spans="1:11" ht="19.5" customHeight="1">
      <c r="A22" s="94"/>
      <c r="B22" s="95"/>
      <c r="C22" s="96"/>
      <c r="D22" s="93"/>
      <c r="E22" s="93"/>
      <c r="F22" s="93"/>
      <c r="G22" s="93"/>
      <c r="H22" s="93"/>
      <c r="I22" s="93"/>
      <c r="J22" s="93"/>
      <c r="K22" s="93"/>
    </row>
    <row r="23" spans="1:11" ht="19.5" customHeight="1">
      <c r="A23" s="94"/>
      <c r="B23" s="95"/>
      <c r="C23" s="96"/>
      <c r="D23" s="93"/>
      <c r="E23" s="93"/>
      <c r="F23" s="93"/>
      <c r="G23" s="93"/>
      <c r="H23" s="93"/>
      <c r="I23" s="93"/>
      <c r="J23" s="93"/>
      <c r="K23" s="93"/>
    </row>
    <row r="24" spans="1:11" ht="24.75" customHeight="1">
      <c r="A24" s="117" t="s">
        <v>47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33" ht="14.25">
      <c r="D33" s="6"/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1111111111111" right="0.15694444444444444" top="0.3541666666666667" bottom="0.3145833333333333" header="0.236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C6" sqref="C6"/>
    </sheetView>
  </sheetViews>
  <sheetFormatPr defaultColWidth="8.00390625" defaultRowHeight="14.25"/>
  <cols>
    <col min="1" max="1" width="9.625" style="0" customWidth="1"/>
    <col min="2" max="2" width="21.625" style="0" customWidth="1"/>
    <col min="3" max="15" width="9.625" style="0" customWidth="1"/>
    <col min="16" max="20" width="13.875" style="0" customWidth="1"/>
  </cols>
  <sheetData>
    <row r="1" spans="1:20" ht="18.75" customHeight="1">
      <c r="A1" s="118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78"/>
      <c r="Q1" s="78"/>
      <c r="R1" s="78"/>
      <c r="S1" s="78"/>
      <c r="T1" s="78"/>
    </row>
    <row r="2" spans="1:20" ht="36.75" customHeight="1">
      <c r="A2" s="125" t="s">
        <v>73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79"/>
      <c r="Q2" s="79"/>
      <c r="R2" s="79"/>
      <c r="S2" s="79"/>
      <c r="T2" s="79"/>
    </row>
    <row r="3" spans="4:15" ht="18.75" customHeight="1">
      <c r="D3" s="48" t="s">
        <v>23</v>
      </c>
      <c r="E3" s="48"/>
      <c r="F3" s="48"/>
      <c r="G3" s="49" t="s">
        <v>23</v>
      </c>
      <c r="H3" s="49" t="s">
        <v>23</v>
      </c>
      <c r="I3" s="49"/>
      <c r="J3" s="49"/>
      <c r="K3" s="49"/>
      <c r="L3" s="49" t="s">
        <v>23</v>
      </c>
      <c r="M3" s="49" t="s">
        <v>23</v>
      </c>
      <c r="N3" s="49"/>
      <c r="O3" s="50" t="s">
        <v>2</v>
      </c>
    </row>
    <row r="4" spans="1:15" ht="24" customHeight="1">
      <c r="A4" s="127" t="s">
        <v>50</v>
      </c>
      <c r="B4" s="128"/>
      <c r="C4" s="132" t="s">
        <v>51</v>
      </c>
      <c r="D4" s="129" t="s">
        <v>74</v>
      </c>
      <c r="E4" s="129"/>
      <c r="F4" s="129"/>
      <c r="G4" s="130"/>
      <c r="H4" s="131" t="s">
        <v>75</v>
      </c>
      <c r="I4" s="129"/>
      <c r="J4" s="129"/>
      <c r="K4" s="129"/>
      <c r="L4" s="129"/>
      <c r="M4" s="129"/>
      <c r="N4" s="129"/>
      <c r="O4" s="130"/>
    </row>
    <row r="5" spans="1:15" ht="25.5" customHeight="1">
      <c r="A5" s="68" t="s">
        <v>60</v>
      </c>
      <c r="B5" s="68" t="s">
        <v>61</v>
      </c>
      <c r="C5" s="133"/>
      <c r="D5" s="4" t="s">
        <v>76</v>
      </c>
      <c r="E5" s="4" t="s">
        <v>77</v>
      </c>
      <c r="F5" s="4" t="s">
        <v>78</v>
      </c>
      <c r="G5" s="4" t="s">
        <v>79</v>
      </c>
      <c r="H5" s="4" t="s">
        <v>76</v>
      </c>
      <c r="I5" s="4" t="s">
        <v>80</v>
      </c>
      <c r="J5" s="4" t="s">
        <v>78</v>
      </c>
      <c r="K5" s="4" t="s">
        <v>81</v>
      </c>
      <c r="L5" s="4" t="s">
        <v>82</v>
      </c>
      <c r="M5" s="4" t="s">
        <v>83</v>
      </c>
      <c r="N5" s="4" t="s">
        <v>84</v>
      </c>
      <c r="O5" s="4" t="s">
        <v>85</v>
      </c>
    </row>
    <row r="6" spans="1:15" ht="18" customHeight="1">
      <c r="A6" s="68"/>
      <c r="B6" s="68" t="s">
        <v>51</v>
      </c>
      <c r="C6" s="37">
        <v>533.59</v>
      </c>
      <c r="D6" s="37">
        <v>489.59</v>
      </c>
      <c r="E6" s="41">
        <v>387.22</v>
      </c>
      <c r="F6" s="41">
        <f aca="true" t="shared" si="0" ref="E6:G7">F7</f>
        <v>57.20000000000001</v>
      </c>
      <c r="G6" s="41">
        <f t="shared" si="0"/>
        <v>45.17</v>
      </c>
      <c r="H6" s="69">
        <f>O6</f>
        <v>44</v>
      </c>
      <c r="I6" s="69"/>
      <c r="J6" s="69"/>
      <c r="K6" s="69"/>
      <c r="L6" s="69"/>
      <c r="M6" s="69"/>
      <c r="N6" s="69"/>
      <c r="O6" s="69">
        <f>SUM(O9:O17)</f>
        <v>44</v>
      </c>
    </row>
    <row r="7" spans="1:15" ht="18" customHeight="1">
      <c r="A7" s="35">
        <v>207</v>
      </c>
      <c r="B7" s="36" t="s">
        <v>62</v>
      </c>
      <c r="C7" s="37">
        <v>533.59</v>
      </c>
      <c r="D7" s="37">
        <v>489.59</v>
      </c>
      <c r="E7" s="41">
        <f t="shared" si="0"/>
        <v>387.22</v>
      </c>
      <c r="F7" s="41">
        <f t="shared" si="0"/>
        <v>57.20000000000001</v>
      </c>
      <c r="G7" s="41">
        <f t="shared" si="0"/>
        <v>45.17</v>
      </c>
      <c r="H7" s="69">
        <v>44</v>
      </c>
      <c r="I7" s="38"/>
      <c r="J7" s="38"/>
      <c r="K7" s="38"/>
      <c r="L7" s="38"/>
      <c r="M7" s="38"/>
      <c r="N7" s="38"/>
      <c r="O7" s="38">
        <v>44</v>
      </c>
    </row>
    <row r="8" spans="1:15" ht="18" customHeight="1">
      <c r="A8" s="35">
        <v>20701</v>
      </c>
      <c r="B8" s="36" t="s">
        <v>63</v>
      </c>
      <c r="C8" s="37">
        <v>533.59</v>
      </c>
      <c r="D8" s="37">
        <f>SUM(D9:D17)</f>
        <v>489.59000000000003</v>
      </c>
      <c r="E8" s="41">
        <f>SUM(E9:E17)</f>
        <v>387.22</v>
      </c>
      <c r="F8" s="41">
        <f>SUM(F9:F17)</f>
        <v>57.20000000000001</v>
      </c>
      <c r="G8" s="41">
        <f>SUM(G9:G17)</f>
        <v>45.17</v>
      </c>
      <c r="H8" s="69">
        <v>44</v>
      </c>
      <c r="I8" s="39"/>
      <c r="J8" s="39"/>
      <c r="K8" s="39"/>
      <c r="L8" s="39"/>
      <c r="M8" s="39"/>
      <c r="N8" s="39"/>
      <c r="O8" s="39">
        <v>44</v>
      </c>
    </row>
    <row r="9" spans="1:15" ht="18" customHeight="1">
      <c r="A9" s="35">
        <v>2070101</v>
      </c>
      <c r="B9" s="36" t="s">
        <v>64</v>
      </c>
      <c r="C9" s="40">
        <f>D9+H9</f>
        <v>118.05</v>
      </c>
      <c r="D9" s="40">
        <v>118.05</v>
      </c>
      <c r="E9" s="70">
        <v>67.55</v>
      </c>
      <c r="F9" s="70">
        <v>34.56</v>
      </c>
      <c r="G9" s="71">
        <v>15.94</v>
      </c>
      <c r="H9" s="69"/>
      <c r="I9" s="39"/>
      <c r="J9" s="39"/>
      <c r="K9" s="39"/>
      <c r="L9" s="80"/>
      <c r="M9" s="81"/>
      <c r="N9" s="81"/>
      <c r="O9" s="39"/>
    </row>
    <row r="10" spans="1:15" ht="18" customHeight="1">
      <c r="A10" s="35">
        <v>2070102</v>
      </c>
      <c r="B10" s="36" t="s">
        <v>65</v>
      </c>
      <c r="C10" s="40">
        <f aca="true" t="shared" si="1" ref="C10:C17">D10+H10</f>
        <v>16</v>
      </c>
      <c r="D10" s="37"/>
      <c r="E10" s="40"/>
      <c r="F10" s="40"/>
      <c r="G10" s="40"/>
      <c r="H10" s="69">
        <f aca="true" t="shared" si="2" ref="H10:H17">O10</f>
        <v>16</v>
      </c>
      <c r="I10" s="39"/>
      <c r="J10" s="39"/>
      <c r="K10" s="39"/>
      <c r="L10" s="39"/>
      <c r="M10" s="39"/>
      <c r="N10" s="39"/>
      <c r="O10" s="39">
        <v>16</v>
      </c>
    </row>
    <row r="11" spans="1:15" ht="18" customHeight="1">
      <c r="A11" s="35">
        <v>2070104</v>
      </c>
      <c r="B11" s="36" t="s">
        <v>66</v>
      </c>
      <c r="C11" s="40">
        <f t="shared" si="1"/>
        <v>70.34</v>
      </c>
      <c r="D11" s="37">
        <v>70.34</v>
      </c>
      <c r="E11" s="41">
        <v>57.35</v>
      </c>
      <c r="F11" s="41">
        <v>5.35</v>
      </c>
      <c r="G11" s="41">
        <v>7.64</v>
      </c>
      <c r="H11" s="69"/>
      <c r="I11" s="39"/>
      <c r="J11" s="39"/>
      <c r="K11" s="39"/>
      <c r="L11" s="39"/>
      <c r="M11" s="39"/>
      <c r="N11" s="39"/>
      <c r="O11" s="39"/>
    </row>
    <row r="12" spans="1:15" ht="18" customHeight="1">
      <c r="A12" s="35">
        <v>2070105</v>
      </c>
      <c r="B12" s="36" t="s">
        <v>194</v>
      </c>
      <c r="C12" s="40">
        <f t="shared" si="1"/>
        <v>110.01</v>
      </c>
      <c r="D12" s="37">
        <v>110.01</v>
      </c>
      <c r="E12" s="41">
        <v>92.59</v>
      </c>
      <c r="F12" s="41">
        <v>5.67</v>
      </c>
      <c r="G12" s="41">
        <v>11.75</v>
      </c>
      <c r="H12" s="69"/>
      <c r="I12" s="39"/>
      <c r="J12" s="39"/>
      <c r="K12" s="39"/>
      <c r="L12" s="39"/>
      <c r="M12" s="39"/>
      <c r="N12" s="39"/>
      <c r="O12" s="39"/>
    </row>
    <row r="13" spans="1:15" ht="18" customHeight="1">
      <c r="A13" s="35">
        <v>2070107</v>
      </c>
      <c r="B13" s="36" t="s">
        <v>67</v>
      </c>
      <c r="C13" s="40">
        <f t="shared" si="1"/>
        <v>103.18</v>
      </c>
      <c r="D13" s="37">
        <v>83.18</v>
      </c>
      <c r="E13" s="41">
        <v>68.61</v>
      </c>
      <c r="F13" s="41">
        <v>5.03</v>
      </c>
      <c r="G13" s="41">
        <v>9.54</v>
      </c>
      <c r="H13" s="69">
        <f t="shared" si="2"/>
        <v>20</v>
      </c>
      <c r="I13" s="39"/>
      <c r="J13" s="39"/>
      <c r="K13" s="39"/>
      <c r="L13" s="39"/>
      <c r="M13" s="39"/>
      <c r="N13" s="39"/>
      <c r="O13" s="39">
        <v>20</v>
      </c>
    </row>
    <row r="14" spans="1:15" ht="18" customHeight="1">
      <c r="A14" s="35">
        <v>2070109</v>
      </c>
      <c r="B14" s="36" t="s">
        <v>68</v>
      </c>
      <c r="C14" s="40">
        <f t="shared" si="1"/>
        <v>5</v>
      </c>
      <c r="D14" s="37"/>
      <c r="E14" s="41"/>
      <c r="F14" s="41"/>
      <c r="G14" s="41"/>
      <c r="H14" s="69">
        <f t="shared" si="2"/>
        <v>5</v>
      </c>
      <c r="I14" s="39"/>
      <c r="J14" s="39"/>
      <c r="K14" s="39"/>
      <c r="L14" s="39"/>
      <c r="M14" s="39"/>
      <c r="N14" s="39"/>
      <c r="O14" s="39">
        <v>5</v>
      </c>
    </row>
    <row r="15" spans="1:15" ht="18" customHeight="1">
      <c r="A15" s="35">
        <v>2070111</v>
      </c>
      <c r="B15" s="36" t="s">
        <v>69</v>
      </c>
      <c r="C15" s="40">
        <f t="shared" si="1"/>
        <v>9.72</v>
      </c>
      <c r="D15" s="37">
        <v>9.72</v>
      </c>
      <c r="E15" s="41">
        <v>9</v>
      </c>
      <c r="F15" s="41">
        <v>0.7</v>
      </c>
      <c r="G15" s="41">
        <v>0.02</v>
      </c>
      <c r="H15" s="69"/>
      <c r="I15" s="39"/>
      <c r="J15" s="39"/>
      <c r="K15" s="39"/>
      <c r="L15" s="39"/>
      <c r="M15" s="39"/>
      <c r="N15" s="39"/>
      <c r="O15" s="39"/>
    </row>
    <row r="16" spans="1:15" ht="18" customHeight="1">
      <c r="A16" s="35">
        <v>2070112</v>
      </c>
      <c r="B16" s="36" t="s">
        <v>70</v>
      </c>
      <c r="C16" s="40">
        <f t="shared" si="1"/>
        <v>66.26</v>
      </c>
      <c r="D16" s="37">
        <v>66.26</v>
      </c>
      <c r="E16" s="41">
        <v>61.54</v>
      </c>
      <c r="F16" s="41">
        <v>4.68</v>
      </c>
      <c r="G16" s="41">
        <v>0.04</v>
      </c>
      <c r="H16" s="69"/>
      <c r="I16" s="39"/>
      <c r="J16" s="39"/>
      <c r="K16" s="39"/>
      <c r="L16" s="39"/>
      <c r="M16" s="39"/>
      <c r="N16" s="39"/>
      <c r="O16" s="39"/>
    </row>
    <row r="17" spans="1:15" ht="18" customHeight="1">
      <c r="A17" s="35">
        <v>2070299</v>
      </c>
      <c r="B17" s="42" t="s">
        <v>71</v>
      </c>
      <c r="C17" s="40">
        <f t="shared" si="1"/>
        <v>35.03</v>
      </c>
      <c r="D17" s="37">
        <v>32.03</v>
      </c>
      <c r="E17" s="55">
        <v>30.58</v>
      </c>
      <c r="F17" s="55">
        <v>1.21</v>
      </c>
      <c r="G17" s="60">
        <v>0.24</v>
      </c>
      <c r="H17" s="69">
        <f t="shared" si="2"/>
        <v>3</v>
      </c>
      <c r="I17" s="55"/>
      <c r="J17" s="55"/>
      <c r="K17" s="55"/>
      <c r="L17" s="82"/>
      <c r="M17" s="83"/>
      <c r="N17" s="83"/>
      <c r="O17" s="84">
        <v>3</v>
      </c>
    </row>
    <row r="18" spans="1:15" ht="18" customHeight="1">
      <c r="A18" s="72"/>
      <c r="B18" s="72"/>
      <c r="C18" s="72"/>
      <c r="D18" s="55"/>
      <c r="E18" s="55"/>
      <c r="F18" s="55"/>
      <c r="G18" s="60"/>
      <c r="H18" s="55"/>
      <c r="I18" s="55"/>
      <c r="J18" s="55"/>
      <c r="K18" s="55"/>
      <c r="L18" s="82"/>
      <c r="M18" s="83"/>
      <c r="N18" s="83"/>
      <c r="O18" s="84"/>
    </row>
    <row r="19" spans="1:15" ht="18" customHeight="1">
      <c r="A19" s="72"/>
      <c r="B19" s="72"/>
      <c r="C19" s="72"/>
      <c r="D19" s="55"/>
      <c r="E19" s="55"/>
      <c r="F19" s="55"/>
      <c r="G19" s="60"/>
      <c r="H19" s="55"/>
      <c r="I19" s="55"/>
      <c r="J19" s="55"/>
      <c r="K19" s="55"/>
      <c r="L19" s="82"/>
      <c r="M19" s="83"/>
      <c r="N19" s="83"/>
      <c r="O19" s="84"/>
    </row>
    <row r="20" spans="1:15" ht="18" customHeight="1">
      <c r="A20" s="72"/>
      <c r="B20" s="72"/>
      <c r="C20" s="72"/>
      <c r="D20" s="55"/>
      <c r="E20" s="55"/>
      <c r="F20" s="55"/>
      <c r="G20" s="60"/>
      <c r="H20" s="55"/>
      <c r="I20" s="55"/>
      <c r="J20" s="55"/>
      <c r="K20" s="55"/>
      <c r="L20" s="82"/>
      <c r="M20" s="83"/>
      <c r="N20" s="83"/>
      <c r="O20" s="84"/>
    </row>
    <row r="21" spans="1:15" ht="18" customHeight="1">
      <c r="A21" s="72"/>
      <c r="B21" s="72"/>
      <c r="C21" s="72"/>
      <c r="D21" s="55"/>
      <c r="E21" s="55"/>
      <c r="F21" s="55"/>
      <c r="G21" s="60"/>
      <c r="H21" s="55"/>
      <c r="I21" s="55"/>
      <c r="J21" s="55"/>
      <c r="K21" s="55"/>
      <c r="L21" s="82"/>
      <c r="M21" s="83"/>
      <c r="N21" s="83"/>
      <c r="O21" s="84"/>
    </row>
    <row r="22" spans="1:15" ht="18" customHeight="1">
      <c r="A22" s="72"/>
      <c r="B22" s="72"/>
      <c r="C22" s="72"/>
      <c r="D22" s="55"/>
      <c r="E22" s="55"/>
      <c r="F22" s="55"/>
      <c r="G22" s="60"/>
      <c r="H22" s="55"/>
      <c r="I22" s="55"/>
      <c r="J22" s="55"/>
      <c r="K22" s="55"/>
      <c r="L22" s="82"/>
      <c r="M22" s="83"/>
      <c r="N22" s="83"/>
      <c r="O22" s="84"/>
    </row>
    <row r="23" spans="1:15" ht="18" customHeight="1">
      <c r="A23" s="72"/>
      <c r="B23" s="72"/>
      <c r="C23" s="72"/>
      <c r="D23" s="55"/>
      <c r="E23" s="55"/>
      <c r="F23" s="55"/>
      <c r="G23" s="60"/>
      <c r="H23" s="55"/>
      <c r="I23" s="55"/>
      <c r="J23" s="55"/>
      <c r="K23" s="55"/>
      <c r="L23" s="82"/>
      <c r="M23" s="83"/>
      <c r="N23" s="83"/>
      <c r="O23" s="84"/>
    </row>
    <row r="24" spans="1:15" ht="18" customHeight="1">
      <c r="A24" s="72"/>
      <c r="B24" s="72"/>
      <c r="C24" s="72"/>
      <c r="D24" s="55"/>
      <c r="E24" s="55"/>
      <c r="F24" s="55"/>
      <c r="G24" s="60"/>
      <c r="H24" s="55"/>
      <c r="I24" s="55"/>
      <c r="J24" s="55"/>
      <c r="K24" s="55"/>
      <c r="L24" s="82"/>
      <c r="M24" s="83"/>
      <c r="N24" s="83"/>
      <c r="O24" s="84"/>
    </row>
    <row r="25" spans="1:15" ht="18" customHeight="1">
      <c r="A25" s="72"/>
      <c r="B25" s="72"/>
      <c r="C25" s="72"/>
      <c r="D25" s="55"/>
      <c r="E25" s="55"/>
      <c r="F25" s="55"/>
      <c r="G25" s="60"/>
      <c r="H25" s="55"/>
      <c r="I25" s="55"/>
      <c r="J25" s="55"/>
      <c r="K25" s="55"/>
      <c r="L25" s="82"/>
      <c r="M25" s="83"/>
      <c r="N25" s="83"/>
      <c r="O25" s="84"/>
    </row>
    <row r="26" spans="1:15" ht="18" customHeight="1">
      <c r="A26" s="72"/>
      <c r="B26" s="72"/>
      <c r="C26" s="72"/>
      <c r="D26" s="55"/>
      <c r="E26" s="55"/>
      <c r="F26" s="55"/>
      <c r="G26" s="60"/>
      <c r="H26" s="55"/>
      <c r="I26" s="55"/>
      <c r="J26" s="55"/>
      <c r="K26" s="55"/>
      <c r="L26" s="82"/>
      <c r="M26" s="83"/>
      <c r="N26" s="83"/>
      <c r="O26" s="84"/>
    </row>
    <row r="27" spans="1:15" ht="18" customHeight="1">
      <c r="A27" s="72"/>
      <c r="B27" s="72"/>
      <c r="C27" s="72"/>
      <c r="D27" s="55"/>
      <c r="E27" s="55"/>
      <c r="F27" s="55"/>
      <c r="G27" s="60"/>
      <c r="H27" s="55"/>
      <c r="I27" s="55"/>
      <c r="J27" s="55"/>
      <c r="K27" s="55"/>
      <c r="L27" s="82"/>
      <c r="M27" s="83"/>
      <c r="N27" s="83"/>
      <c r="O27" s="84"/>
    </row>
    <row r="28" spans="1:15" ht="18" customHeight="1">
      <c r="A28" s="72"/>
      <c r="B28" s="72"/>
      <c r="C28" s="72"/>
      <c r="D28" s="55"/>
      <c r="E28" s="55"/>
      <c r="F28" s="55"/>
      <c r="G28" s="60"/>
      <c r="H28" s="55"/>
      <c r="I28" s="55"/>
      <c r="J28" s="55"/>
      <c r="K28" s="55"/>
      <c r="L28" s="82"/>
      <c r="M28" s="83"/>
      <c r="N28" s="83"/>
      <c r="O28" s="84"/>
    </row>
    <row r="29" spans="1:15" ht="18" customHeight="1">
      <c r="A29" s="72"/>
      <c r="B29" s="72"/>
      <c r="C29" s="72"/>
      <c r="D29" s="55"/>
      <c r="E29" s="55"/>
      <c r="F29" s="55"/>
      <c r="G29" s="60"/>
      <c r="H29" s="55"/>
      <c r="I29" s="55"/>
      <c r="J29" s="55"/>
      <c r="K29" s="55"/>
      <c r="L29" s="82"/>
      <c r="M29" s="83"/>
      <c r="N29" s="83"/>
      <c r="O29" s="84"/>
    </row>
    <row r="30" spans="1:15" ht="18" customHeight="1">
      <c r="A30" s="72"/>
      <c r="B30" s="72"/>
      <c r="C30" s="72"/>
      <c r="D30" s="55"/>
      <c r="E30" s="55"/>
      <c r="F30" s="55"/>
      <c r="G30" s="60"/>
      <c r="H30" s="55"/>
      <c r="I30" s="55"/>
      <c r="J30" s="55"/>
      <c r="K30" s="55"/>
      <c r="L30" s="82"/>
      <c r="M30" s="83"/>
      <c r="N30" s="83"/>
      <c r="O30" s="84"/>
    </row>
    <row r="31" spans="1:15" ht="18" customHeight="1">
      <c r="A31" s="72"/>
      <c r="B31" s="72"/>
      <c r="C31" s="72"/>
      <c r="D31" s="55"/>
      <c r="E31" s="55"/>
      <c r="F31" s="55"/>
      <c r="G31" s="60"/>
      <c r="H31" s="55"/>
      <c r="I31" s="55"/>
      <c r="J31" s="55"/>
      <c r="K31" s="55"/>
      <c r="L31" s="82"/>
      <c r="M31" s="83"/>
      <c r="N31" s="83"/>
      <c r="O31" s="84"/>
    </row>
    <row r="32" spans="1:15" ht="18" customHeight="1">
      <c r="A32" s="72"/>
      <c r="B32" s="72"/>
      <c r="C32" s="72"/>
      <c r="D32" s="64"/>
      <c r="E32" s="64"/>
      <c r="F32" s="64"/>
      <c r="G32" s="63"/>
      <c r="H32" s="55"/>
      <c r="I32" s="55"/>
      <c r="J32" s="55"/>
      <c r="K32" s="55"/>
      <c r="L32" s="82"/>
      <c r="M32" s="83"/>
      <c r="N32" s="83"/>
      <c r="O32" s="84"/>
    </row>
    <row r="33" spans="1:15" ht="18" customHeight="1">
      <c r="A33" s="72"/>
      <c r="B33" s="72"/>
      <c r="C33" s="72"/>
      <c r="D33" s="64"/>
      <c r="E33" s="64"/>
      <c r="F33" s="64"/>
      <c r="G33" s="63"/>
      <c r="H33" s="55"/>
      <c r="I33" s="55"/>
      <c r="J33" s="55"/>
      <c r="K33" s="55"/>
      <c r="L33" s="82"/>
      <c r="M33" s="83"/>
      <c r="N33" s="83"/>
      <c r="O33" s="84"/>
    </row>
    <row r="34" spans="1:15" ht="18" customHeight="1">
      <c r="A34" s="72"/>
      <c r="B34" s="72"/>
      <c r="C34" s="72"/>
      <c r="D34" s="64"/>
      <c r="E34" s="64"/>
      <c r="F34" s="64"/>
      <c r="G34" s="63"/>
      <c r="H34" s="64"/>
      <c r="I34" s="64"/>
      <c r="J34" s="64"/>
      <c r="K34" s="64"/>
      <c r="L34" s="82"/>
      <c r="M34" s="85"/>
      <c r="N34" s="85"/>
      <c r="O34" s="86"/>
    </row>
    <row r="35" spans="1:15" ht="18" customHeight="1">
      <c r="A35" s="72"/>
      <c r="B35" s="72"/>
      <c r="C35" s="72"/>
      <c r="D35" s="64"/>
      <c r="E35" s="64"/>
      <c r="F35" s="64"/>
      <c r="G35" s="63"/>
      <c r="H35" s="55"/>
      <c r="I35" s="55"/>
      <c r="J35" s="55"/>
      <c r="K35" s="55"/>
      <c r="L35" s="82"/>
      <c r="M35" s="85"/>
      <c r="N35" s="85"/>
      <c r="O35" s="86"/>
    </row>
    <row r="36" spans="1:15" ht="18" customHeight="1">
      <c r="A36" s="72"/>
      <c r="B36" s="72"/>
      <c r="C36" s="72"/>
      <c r="D36" s="64"/>
      <c r="E36" s="73"/>
      <c r="F36" s="73"/>
      <c r="G36" s="63"/>
      <c r="H36" s="64"/>
      <c r="I36" s="64"/>
      <c r="J36" s="64"/>
      <c r="K36" s="64"/>
      <c r="L36" s="82"/>
      <c r="M36" s="85"/>
      <c r="N36" s="85"/>
      <c r="O36" s="86"/>
    </row>
    <row r="37" spans="1:15" ht="18" customHeight="1">
      <c r="A37" s="72"/>
      <c r="B37" s="72"/>
      <c r="C37" s="72"/>
      <c r="D37" s="74"/>
      <c r="E37" s="75"/>
      <c r="F37" s="75"/>
      <c r="G37" s="76"/>
      <c r="H37" s="77"/>
      <c r="I37" s="77"/>
      <c r="J37" s="77"/>
      <c r="K37" s="77"/>
      <c r="L37" s="82"/>
      <c r="M37" s="85"/>
      <c r="N37" s="85"/>
      <c r="O37" s="86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38" sqref="B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18" t="s">
        <v>86</v>
      </c>
      <c r="B1" s="118"/>
      <c r="C1" s="118"/>
      <c r="D1" s="118"/>
      <c r="E1" s="118"/>
      <c r="F1" s="118"/>
    </row>
    <row r="2" spans="1:6" ht="36.75" customHeight="1">
      <c r="A2" s="119" t="s">
        <v>87</v>
      </c>
      <c r="B2" s="119"/>
      <c r="C2" s="119"/>
      <c r="D2" s="119"/>
      <c r="E2" s="119"/>
      <c r="F2" s="119"/>
    </row>
    <row r="3" spans="1:6" ht="18.75" customHeight="1">
      <c r="A3" s="48" t="s">
        <v>23</v>
      </c>
      <c r="B3" s="49" t="s">
        <v>23</v>
      </c>
      <c r="C3" s="49" t="s">
        <v>23</v>
      </c>
      <c r="D3" s="49" t="s">
        <v>23</v>
      </c>
      <c r="E3" s="49" t="s">
        <v>23</v>
      </c>
      <c r="F3" s="50" t="s">
        <v>2</v>
      </c>
    </row>
    <row r="4" spans="1:6" ht="24" customHeight="1">
      <c r="A4" s="134" t="s">
        <v>3</v>
      </c>
      <c r="B4" s="135"/>
      <c r="C4" s="136" t="s">
        <v>4</v>
      </c>
      <c r="D4" s="137"/>
      <c r="E4" s="137"/>
      <c r="F4" s="138"/>
    </row>
    <row r="5" spans="1:6" ht="25.5" customHeight="1">
      <c r="A5" s="51" t="s">
        <v>5</v>
      </c>
      <c r="B5" s="52" t="s">
        <v>6</v>
      </c>
      <c r="C5" s="53" t="s">
        <v>5</v>
      </c>
      <c r="D5" s="52" t="s">
        <v>51</v>
      </c>
      <c r="E5" s="52" t="s">
        <v>88</v>
      </c>
      <c r="F5" s="52" t="s">
        <v>89</v>
      </c>
    </row>
    <row r="6" spans="1:6" ht="18" customHeight="1">
      <c r="A6" s="54" t="s">
        <v>90</v>
      </c>
      <c r="B6" s="37">
        <v>533.59</v>
      </c>
      <c r="C6" s="55" t="s">
        <v>91</v>
      </c>
      <c r="D6" s="37">
        <v>533.59</v>
      </c>
      <c r="E6" s="37">
        <v>533.59</v>
      </c>
      <c r="F6" s="56"/>
    </row>
    <row r="7" spans="1:6" ht="18" customHeight="1">
      <c r="A7" s="54" t="s">
        <v>92</v>
      </c>
      <c r="B7" s="37">
        <v>533.59</v>
      </c>
      <c r="C7" s="55" t="s">
        <v>93</v>
      </c>
      <c r="D7" s="37"/>
      <c r="E7" s="37"/>
      <c r="F7" s="56"/>
    </row>
    <row r="8" spans="1:6" ht="18" customHeight="1">
      <c r="A8" s="54" t="s">
        <v>94</v>
      </c>
      <c r="B8" s="57"/>
      <c r="C8" s="55" t="s">
        <v>95</v>
      </c>
      <c r="D8" s="58"/>
      <c r="E8" s="59"/>
      <c r="F8" s="56"/>
    </row>
    <row r="9" spans="1:6" ht="18" customHeight="1">
      <c r="A9" s="54" t="s">
        <v>23</v>
      </c>
      <c r="B9" s="60"/>
      <c r="C9" s="55" t="s">
        <v>96</v>
      </c>
      <c r="D9" s="58"/>
      <c r="E9" s="59"/>
      <c r="F9" s="56"/>
    </row>
    <row r="10" spans="1:6" ht="18" customHeight="1">
      <c r="A10" s="54" t="s">
        <v>97</v>
      </c>
      <c r="B10" s="61"/>
      <c r="C10" s="55" t="s">
        <v>98</v>
      </c>
      <c r="D10" s="58"/>
      <c r="E10" s="59"/>
      <c r="F10" s="56"/>
    </row>
    <row r="11" spans="1:6" ht="18" customHeight="1">
      <c r="A11" s="54" t="s">
        <v>23</v>
      </c>
      <c r="B11" s="60"/>
      <c r="C11" s="55" t="s">
        <v>99</v>
      </c>
      <c r="D11" s="58"/>
      <c r="E11" s="59"/>
      <c r="F11" s="56"/>
    </row>
    <row r="12" spans="1:6" ht="18" customHeight="1">
      <c r="A12" s="54" t="s">
        <v>23</v>
      </c>
      <c r="B12" s="60"/>
      <c r="C12" s="55" t="s">
        <v>100</v>
      </c>
      <c r="D12" s="58"/>
      <c r="E12" s="59"/>
      <c r="F12" s="56"/>
    </row>
    <row r="13" spans="1:6" ht="18" customHeight="1">
      <c r="A13" s="54" t="s">
        <v>23</v>
      </c>
      <c r="B13" s="60"/>
      <c r="C13" s="55" t="s">
        <v>101</v>
      </c>
      <c r="D13" s="37">
        <v>533.59</v>
      </c>
      <c r="E13" s="37">
        <v>533.59</v>
      </c>
      <c r="F13" s="56"/>
    </row>
    <row r="14" spans="1:6" ht="18" customHeight="1">
      <c r="A14" s="54" t="s">
        <v>23</v>
      </c>
      <c r="B14" s="60"/>
      <c r="C14" s="55" t="s">
        <v>102</v>
      </c>
      <c r="D14" s="58"/>
      <c r="E14" s="59"/>
      <c r="F14" s="56"/>
    </row>
    <row r="15" spans="1:6" ht="18" customHeight="1">
      <c r="A15" s="54" t="s">
        <v>23</v>
      </c>
      <c r="B15" s="60"/>
      <c r="C15" s="55" t="s">
        <v>103</v>
      </c>
      <c r="D15" s="58"/>
      <c r="E15" s="59"/>
      <c r="F15" s="56"/>
    </row>
    <row r="16" spans="1:6" ht="18" customHeight="1">
      <c r="A16" s="54" t="s">
        <v>23</v>
      </c>
      <c r="B16" s="60"/>
      <c r="C16" s="55" t="s">
        <v>104</v>
      </c>
      <c r="D16" s="58"/>
      <c r="E16" s="59"/>
      <c r="F16" s="56"/>
    </row>
    <row r="17" spans="1:6" ht="18" customHeight="1">
      <c r="A17" s="54" t="s">
        <v>23</v>
      </c>
      <c r="B17" s="60"/>
      <c r="C17" s="55" t="s">
        <v>105</v>
      </c>
      <c r="D17" s="58"/>
      <c r="E17" s="59"/>
      <c r="F17" s="56"/>
    </row>
    <row r="18" spans="1:6" ht="18" customHeight="1">
      <c r="A18" s="54" t="s">
        <v>23</v>
      </c>
      <c r="B18" s="60"/>
      <c r="C18" s="55" t="s">
        <v>106</v>
      </c>
      <c r="D18" s="58"/>
      <c r="E18" s="59"/>
      <c r="F18" s="56"/>
    </row>
    <row r="19" spans="1:6" ht="18" customHeight="1">
      <c r="A19" s="54" t="s">
        <v>23</v>
      </c>
      <c r="B19" s="60"/>
      <c r="C19" s="55" t="s">
        <v>107</v>
      </c>
      <c r="D19" s="58"/>
      <c r="E19" s="59"/>
      <c r="F19" s="56"/>
    </row>
    <row r="20" spans="1:6" ht="18" customHeight="1">
      <c r="A20" s="54" t="s">
        <v>23</v>
      </c>
      <c r="B20" s="60"/>
      <c r="C20" s="55" t="s">
        <v>108</v>
      </c>
      <c r="D20" s="58"/>
      <c r="E20" s="59"/>
      <c r="F20" s="56"/>
    </row>
    <row r="21" spans="1:6" ht="18" customHeight="1">
      <c r="A21" s="54" t="s">
        <v>23</v>
      </c>
      <c r="B21" s="60"/>
      <c r="C21" s="55" t="s">
        <v>109</v>
      </c>
      <c r="D21" s="58"/>
      <c r="E21" s="59"/>
      <c r="F21" s="56"/>
    </row>
    <row r="22" spans="1:6" ht="18" customHeight="1">
      <c r="A22" s="54" t="s">
        <v>23</v>
      </c>
      <c r="B22" s="60"/>
      <c r="C22" s="55" t="s">
        <v>110</v>
      </c>
      <c r="D22" s="58"/>
      <c r="E22" s="59"/>
      <c r="F22" s="56"/>
    </row>
    <row r="23" spans="1:6" ht="18" customHeight="1">
      <c r="A23" s="54" t="s">
        <v>23</v>
      </c>
      <c r="B23" s="60"/>
      <c r="C23" s="55" t="s">
        <v>111</v>
      </c>
      <c r="D23" s="58"/>
      <c r="E23" s="59"/>
      <c r="F23" s="56"/>
    </row>
    <row r="24" spans="1:6" ht="18" customHeight="1">
      <c r="A24" s="54" t="s">
        <v>23</v>
      </c>
      <c r="B24" s="60"/>
      <c r="C24" s="55" t="s">
        <v>112</v>
      </c>
      <c r="D24" s="58"/>
      <c r="E24" s="59"/>
      <c r="F24" s="56"/>
    </row>
    <row r="25" spans="1:6" ht="18" customHeight="1">
      <c r="A25" s="54" t="s">
        <v>23</v>
      </c>
      <c r="B25" s="60"/>
      <c r="C25" s="55" t="s">
        <v>113</v>
      </c>
      <c r="D25" s="58"/>
      <c r="E25" s="59"/>
      <c r="F25" s="56"/>
    </row>
    <row r="26" spans="1:6" ht="18" customHeight="1">
      <c r="A26" s="54" t="s">
        <v>23</v>
      </c>
      <c r="B26" s="60"/>
      <c r="C26" s="55" t="s">
        <v>114</v>
      </c>
      <c r="D26" s="58"/>
      <c r="E26" s="59"/>
      <c r="F26" s="56"/>
    </row>
    <row r="27" spans="1:6" ht="18" customHeight="1">
      <c r="A27" s="54" t="s">
        <v>23</v>
      </c>
      <c r="B27" s="60"/>
      <c r="C27" s="55" t="s">
        <v>115</v>
      </c>
      <c r="D27" s="58"/>
      <c r="E27" s="59"/>
      <c r="F27" s="56"/>
    </row>
    <row r="28" spans="1:6" ht="18" customHeight="1">
      <c r="A28" s="54" t="s">
        <v>23</v>
      </c>
      <c r="B28" s="60"/>
      <c r="C28" s="55" t="s">
        <v>116</v>
      </c>
      <c r="D28" s="58"/>
      <c r="E28" s="59"/>
      <c r="F28" s="56"/>
    </row>
    <row r="29" spans="1:6" ht="18" customHeight="1">
      <c r="A29" s="54" t="s">
        <v>23</v>
      </c>
      <c r="B29" s="60"/>
      <c r="C29" s="55" t="s">
        <v>117</v>
      </c>
      <c r="D29" s="58"/>
      <c r="E29" s="59"/>
      <c r="F29" s="56"/>
    </row>
    <row r="30" spans="1:6" ht="18" customHeight="1">
      <c r="A30" s="54" t="s">
        <v>23</v>
      </c>
      <c r="B30" s="60"/>
      <c r="C30" s="55" t="s">
        <v>118</v>
      </c>
      <c r="D30" s="58"/>
      <c r="E30" s="59"/>
      <c r="F30" s="56"/>
    </row>
    <row r="31" spans="1:6" ht="18" customHeight="1">
      <c r="A31" s="54" t="s">
        <v>23</v>
      </c>
      <c r="B31" s="60"/>
      <c r="C31" s="55" t="s">
        <v>119</v>
      </c>
      <c r="D31" s="58"/>
      <c r="E31" s="59"/>
      <c r="F31" s="56"/>
    </row>
    <row r="32" spans="1:6" ht="18" customHeight="1">
      <c r="A32" s="54" t="s">
        <v>23</v>
      </c>
      <c r="B32" s="60"/>
      <c r="C32" s="55" t="s">
        <v>120</v>
      </c>
      <c r="D32" s="58"/>
      <c r="E32" s="59"/>
      <c r="F32" s="56"/>
    </row>
    <row r="33" spans="1:6" ht="18" customHeight="1">
      <c r="A33" s="62" t="s">
        <v>23</v>
      </c>
      <c r="B33" s="63"/>
      <c r="C33" s="55" t="s">
        <v>121</v>
      </c>
      <c r="D33" s="58"/>
      <c r="E33" s="59"/>
      <c r="F33" s="56"/>
    </row>
    <row r="34" spans="1:6" ht="18" customHeight="1">
      <c r="A34" s="62" t="s">
        <v>23</v>
      </c>
      <c r="B34" s="63"/>
      <c r="C34" s="55" t="s">
        <v>122</v>
      </c>
      <c r="D34" s="58"/>
      <c r="E34" s="59"/>
      <c r="F34" s="56"/>
    </row>
    <row r="35" spans="1:6" ht="18" customHeight="1">
      <c r="A35" s="62" t="s">
        <v>23</v>
      </c>
      <c r="B35" s="63"/>
      <c r="C35" s="64" t="s">
        <v>23</v>
      </c>
      <c r="D35" s="58"/>
      <c r="E35" s="65"/>
      <c r="F35" s="66"/>
    </row>
    <row r="36" spans="1:6" ht="18" customHeight="1">
      <c r="A36" s="62" t="s">
        <v>23</v>
      </c>
      <c r="B36" s="63"/>
      <c r="C36" s="55" t="s">
        <v>123</v>
      </c>
      <c r="D36" s="58"/>
      <c r="E36" s="65"/>
      <c r="F36" s="66"/>
    </row>
    <row r="37" spans="1:6" ht="18" customHeight="1">
      <c r="A37" s="62" t="s">
        <v>23</v>
      </c>
      <c r="B37" s="63"/>
      <c r="C37" s="64" t="s">
        <v>23</v>
      </c>
      <c r="D37" s="58"/>
      <c r="E37" s="65"/>
      <c r="F37" s="66"/>
    </row>
    <row r="38" spans="1:6" ht="18" customHeight="1">
      <c r="A38" s="67" t="s">
        <v>45</v>
      </c>
      <c r="B38" s="37">
        <v>533.59</v>
      </c>
      <c r="C38" s="67" t="s">
        <v>46</v>
      </c>
      <c r="D38" s="37">
        <v>533.59</v>
      </c>
      <c r="E38" s="37">
        <v>533.59</v>
      </c>
      <c r="F38" s="66"/>
    </row>
  </sheetData>
  <sheetProtection/>
  <mergeCells count="4">
    <mergeCell ref="A1:F1"/>
    <mergeCell ref="A2:F2"/>
    <mergeCell ref="A4:B4"/>
    <mergeCell ref="C4:F4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4" sqref="C4:E4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2"/>
      <c r="E1" s="2" t="s">
        <v>124</v>
      </c>
    </row>
    <row r="2" spans="1:5" ht="30.75" customHeight="1">
      <c r="A2" s="125" t="s">
        <v>125</v>
      </c>
      <c r="B2" s="125"/>
      <c r="C2" s="125"/>
      <c r="D2" s="125"/>
      <c r="E2" s="125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139" t="s">
        <v>50</v>
      </c>
      <c r="B4" s="140"/>
      <c r="C4" s="139" t="s">
        <v>196</v>
      </c>
      <c r="D4" s="112"/>
      <c r="E4" s="140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74</v>
      </c>
      <c r="E5" s="9" t="s">
        <v>75</v>
      </c>
    </row>
    <row r="6" spans="1:5" ht="19.5" customHeight="1">
      <c r="A6" s="33" t="s">
        <v>24</v>
      </c>
      <c r="B6" s="10" t="s">
        <v>51</v>
      </c>
      <c r="C6" s="37">
        <v>533.59</v>
      </c>
      <c r="D6" s="34">
        <v>509.59</v>
      </c>
      <c r="E6" s="34">
        <v>44</v>
      </c>
    </row>
    <row r="7" spans="1:5" ht="19.5" customHeight="1">
      <c r="A7" s="35">
        <v>207</v>
      </c>
      <c r="B7" s="36" t="s">
        <v>62</v>
      </c>
      <c r="C7" s="37">
        <v>533.59</v>
      </c>
      <c r="D7" s="37"/>
      <c r="E7" s="38"/>
    </row>
    <row r="8" spans="1:5" ht="19.5" customHeight="1">
      <c r="A8" s="35">
        <v>20701</v>
      </c>
      <c r="B8" s="36" t="s">
        <v>63</v>
      </c>
      <c r="C8" s="37">
        <v>533.59</v>
      </c>
      <c r="D8" s="37"/>
      <c r="E8" s="39"/>
    </row>
    <row r="9" spans="1:5" ht="19.5" customHeight="1">
      <c r="A9" s="35">
        <v>2070101</v>
      </c>
      <c r="B9" s="36" t="s">
        <v>64</v>
      </c>
      <c r="C9" s="40">
        <f aca="true" t="shared" si="0" ref="C9:C16">D9+E9</f>
        <v>118.05</v>
      </c>
      <c r="D9" s="40">
        <v>118.05</v>
      </c>
      <c r="E9" s="39"/>
    </row>
    <row r="10" spans="1:5" ht="19.5" customHeight="1">
      <c r="A10" s="35">
        <v>2070102</v>
      </c>
      <c r="B10" s="36" t="s">
        <v>65</v>
      </c>
      <c r="C10" s="40">
        <f t="shared" si="0"/>
        <v>16</v>
      </c>
      <c r="D10" s="40"/>
      <c r="E10" s="39">
        <v>16</v>
      </c>
    </row>
    <row r="11" spans="1:5" ht="19.5" customHeight="1">
      <c r="A11" s="35">
        <v>2070104</v>
      </c>
      <c r="B11" s="36" t="s">
        <v>66</v>
      </c>
      <c r="C11" s="40">
        <f t="shared" si="0"/>
        <v>70.34</v>
      </c>
      <c r="D11" s="41">
        <v>70.34</v>
      </c>
      <c r="E11" s="39"/>
    </row>
    <row r="12" spans="1:5" ht="19.5" customHeight="1">
      <c r="A12" s="35">
        <v>2070105</v>
      </c>
      <c r="B12" s="36" t="s">
        <v>194</v>
      </c>
      <c r="C12" s="40">
        <f t="shared" si="0"/>
        <v>110.01</v>
      </c>
      <c r="D12" s="41">
        <v>110.01</v>
      </c>
      <c r="E12" s="39"/>
    </row>
    <row r="13" spans="1:5" ht="19.5" customHeight="1">
      <c r="A13" s="35">
        <v>2070107</v>
      </c>
      <c r="B13" s="36" t="s">
        <v>67</v>
      </c>
      <c r="C13" s="40">
        <f t="shared" si="0"/>
        <v>103.18</v>
      </c>
      <c r="D13" s="41">
        <v>83.18</v>
      </c>
      <c r="E13" s="39">
        <v>20</v>
      </c>
    </row>
    <row r="14" spans="1:5" ht="19.5" customHeight="1">
      <c r="A14" s="35">
        <v>2070109</v>
      </c>
      <c r="B14" s="36" t="s">
        <v>68</v>
      </c>
      <c r="C14" s="40">
        <f t="shared" si="0"/>
        <v>5</v>
      </c>
      <c r="D14" s="41"/>
      <c r="E14" s="39">
        <v>5</v>
      </c>
    </row>
    <row r="15" spans="1:5" ht="19.5" customHeight="1">
      <c r="A15" s="35">
        <v>2070111</v>
      </c>
      <c r="B15" s="36" t="s">
        <v>69</v>
      </c>
      <c r="C15" s="40">
        <f t="shared" si="0"/>
        <v>9.72</v>
      </c>
      <c r="D15" s="41">
        <v>9.72</v>
      </c>
      <c r="E15" s="39"/>
    </row>
    <row r="16" spans="1:5" ht="19.5" customHeight="1">
      <c r="A16" s="35">
        <v>2070112</v>
      </c>
      <c r="B16" s="36" t="s">
        <v>70</v>
      </c>
      <c r="C16" s="40">
        <f t="shared" si="0"/>
        <v>66.26</v>
      </c>
      <c r="D16" s="41">
        <v>66.26</v>
      </c>
      <c r="E16" s="39"/>
    </row>
    <row r="17" spans="1:5" ht="19.5" customHeight="1">
      <c r="A17" s="35">
        <v>2070299</v>
      </c>
      <c r="B17" s="42" t="s">
        <v>71</v>
      </c>
      <c r="C17" s="40">
        <f>D17+E17</f>
        <v>35.03</v>
      </c>
      <c r="D17" s="46">
        <v>32.03</v>
      </c>
      <c r="E17" s="46">
        <v>3</v>
      </c>
    </row>
    <row r="18" spans="1:5" ht="19.5" customHeight="1">
      <c r="A18" s="43"/>
      <c r="B18" s="44"/>
      <c r="C18" s="45"/>
      <c r="D18" s="46"/>
      <c r="E18" s="46"/>
    </row>
    <row r="19" spans="1:5" ht="19.5" customHeight="1">
      <c r="A19" s="43"/>
      <c r="B19" s="44"/>
      <c r="C19" s="45"/>
      <c r="D19" s="46"/>
      <c r="E19" s="46"/>
    </row>
    <row r="20" spans="1:5" ht="19.5" customHeight="1">
      <c r="A20" s="43"/>
      <c r="B20" s="47"/>
      <c r="C20" s="45"/>
      <c r="D20" s="46"/>
      <c r="E20" s="46"/>
    </row>
    <row r="21" spans="1:5" ht="19.5" customHeight="1">
      <c r="A21" s="43"/>
      <c r="B21" s="44"/>
      <c r="C21" s="45"/>
      <c r="D21" s="46"/>
      <c r="E21" s="46"/>
    </row>
    <row r="22" spans="1:5" ht="19.5" customHeight="1">
      <c r="A22" s="43"/>
      <c r="B22" s="44"/>
      <c r="C22" s="45"/>
      <c r="D22" s="46"/>
      <c r="E22" s="46"/>
    </row>
    <row r="23" spans="1:5" ht="19.5" customHeight="1">
      <c r="A23" s="43"/>
      <c r="B23" s="44"/>
      <c r="C23" s="45"/>
      <c r="D23" s="46"/>
      <c r="E23" s="46"/>
    </row>
    <row r="32" ht="14.25">
      <c r="D32" s="6"/>
    </row>
  </sheetData>
  <sheetProtection/>
  <mergeCells count="3">
    <mergeCell ref="A2:E2"/>
    <mergeCell ref="A4:B4"/>
    <mergeCell ref="C4:E4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B34">
      <selection activeCell="F15" sqref="F15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  <col min="7" max="7" width="8.50390625" style="0" bestFit="1" customWidth="1"/>
  </cols>
  <sheetData>
    <row r="1" spans="1:5" ht="14.25">
      <c r="A1" s="17" t="s">
        <v>23</v>
      </c>
      <c r="B1" s="18" t="s">
        <v>23</v>
      </c>
      <c r="C1" s="18" t="s">
        <v>23</v>
      </c>
      <c r="D1" s="18" t="s">
        <v>23</v>
      </c>
      <c r="E1" s="19" t="s">
        <v>126</v>
      </c>
    </row>
    <row r="2" spans="1:5" ht="22.5" customHeight="1">
      <c r="A2" s="113" t="s">
        <v>127</v>
      </c>
      <c r="B2" s="113"/>
      <c r="C2" s="113"/>
      <c r="D2" s="113"/>
      <c r="E2" s="113"/>
    </row>
    <row r="3" spans="1:5" ht="14.25">
      <c r="A3" s="20" t="s">
        <v>23</v>
      </c>
      <c r="B3" s="20"/>
      <c r="C3" s="21" t="s">
        <v>23</v>
      </c>
      <c r="D3" s="21" t="s">
        <v>23</v>
      </c>
      <c r="E3" s="22" t="s">
        <v>2</v>
      </c>
    </row>
    <row r="4" spans="1:5" ht="14.25">
      <c r="A4" s="114" t="s">
        <v>128</v>
      </c>
      <c r="B4" s="115"/>
      <c r="C4" s="116" t="s">
        <v>195</v>
      </c>
      <c r="D4" s="116"/>
      <c r="E4" s="116"/>
    </row>
    <row r="5" spans="1:5" ht="14.25">
      <c r="A5" s="23" t="s">
        <v>60</v>
      </c>
      <c r="B5" s="23" t="s">
        <v>61</v>
      </c>
      <c r="C5" s="23" t="s">
        <v>51</v>
      </c>
      <c r="D5" s="23" t="s">
        <v>129</v>
      </c>
      <c r="E5" s="23" t="s">
        <v>130</v>
      </c>
    </row>
    <row r="6" spans="1:5" ht="14.25">
      <c r="A6" s="24"/>
      <c r="B6" s="24"/>
      <c r="C6" s="25">
        <v>489.59</v>
      </c>
      <c r="D6" s="25">
        <v>432.38</v>
      </c>
      <c r="E6" s="23">
        <v>57.21</v>
      </c>
    </row>
    <row r="7" spans="1:5" ht="17.25" customHeight="1">
      <c r="A7" s="26">
        <v>301</v>
      </c>
      <c r="B7" s="26" t="s">
        <v>131</v>
      </c>
      <c r="C7" s="27"/>
      <c r="D7" s="28">
        <v>387.22</v>
      </c>
      <c r="E7" s="29"/>
    </row>
    <row r="8" spans="1:5" ht="17.25" customHeight="1">
      <c r="A8" s="26">
        <v>30101</v>
      </c>
      <c r="B8" s="26" t="s">
        <v>132</v>
      </c>
      <c r="C8" s="27"/>
      <c r="D8" s="28">
        <v>208.76</v>
      </c>
      <c r="E8" s="29"/>
    </row>
    <row r="9" spans="1:5" ht="17.25" customHeight="1">
      <c r="A9" s="26">
        <v>30102</v>
      </c>
      <c r="B9" s="26" t="s">
        <v>133</v>
      </c>
      <c r="C9" s="27"/>
      <c r="D9" s="28">
        <v>93.66</v>
      </c>
      <c r="E9" s="29"/>
    </row>
    <row r="10" spans="1:5" ht="17.25" customHeight="1">
      <c r="A10" s="26">
        <v>30103</v>
      </c>
      <c r="B10" s="26" t="s">
        <v>134</v>
      </c>
      <c r="C10" s="27"/>
      <c r="D10" s="28">
        <v>0</v>
      </c>
      <c r="E10" s="29"/>
    </row>
    <row r="11" spans="1:5" ht="17.25" customHeight="1">
      <c r="A11" s="26">
        <v>30104</v>
      </c>
      <c r="B11" s="26" t="s">
        <v>135</v>
      </c>
      <c r="C11" s="27"/>
      <c r="D11" s="28">
        <v>52.51</v>
      </c>
      <c r="E11" s="29"/>
    </row>
    <row r="12" spans="1:5" ht="17.25" customHeight="1">
      <c r="A12" s="26">
        <v>30106</v>
      </c>
      <c r="B12" s="26" t="s">
        <v>136</v>
      </c>
      <c r="C12" s="27"/>
      <c r="D12" s="28">
        <v>0</v>
      </c>
      <c r="E12" s="29"/>
    </row>
    <row r="13" spans="1:5" ht="17.25" customHeight="1">
      <c r="A13" s="26">
        <v>30107</v>
      </c>
      <c r="B13" s="26" t="s">
        <v>137</v>
      </c>
      <c r="C13" s="27"/>
      <c r="D13" s="28">
        <v>0</v>
      </c>
      <c r="E13" s="29"/>
    </row>
    <row r="14" spans="1:5" ht="17.25" customHeight="1">
      <c r="A14" s="26">
        <v>30108</v>
      </c>
      <c r="B14" s="26" t="s">
        <v>138</v>
      </c>
      <c r="C14" s="27"/>
      <c r="D14" s="28">
        <v>0</v>
      </c>
      <c r="E14" s="29"/>
    </row>
    <row r="15" spans="1:5" ht="17.25" customHeight="1">
      <c r="A15" s="26">
        <v>30311</v>
      </c>
      <c r="B15" s="26" t="s">
        <v>178</v>
      </c>
      <c r="C15" s="27"/>
      <c r="D15" s="28">
        <v>32.29</v>
      </c>
      <c r="E15" s="29"/>
    </row>
    <row r="16" spans="1:5" ht="17.25" customHeight="1">
      <c r="A16" s="26">
        <v>30199</v>
      </c>
      <c r="B16" s="26" t="s">
        <v>139</v>
      </c>
      <c r="C16" s="27"/>
      <c r="D16" s="28">
        <v>0</v>
      </c>
      <c r="E16" s="29"/>
    </row>
    <row r="17" spans="1:5" ht="17.25" customHeight="1">
      <c r="A17" s="26">
        <v>302</v>
      </c>
      <c r="B17" s="26" t="s">
        <v>140</v>
      </c>
      <c r="C17" s="27"/>
      <c r="D17" s="28"/>
      <c r="E17" s="29">
        <v>57.21</v>
      </c>
    </row>
    <row r="18" spans="1:5" s="16" customFormat="1" ht="17.25" customHeight="1">
      <c r="A18" s="30">
        <v>30201</v>
      </c>
      <c r="B18" s="30" t="s">
        <v>141</v>
      </c>
      <c r="C18" s="31"/>
      <c r="D18" s="32"/>
      <c r="E18" s="32">
        <v>4.04</v>
      </c>
    </row>
    <row r="19" spans="1:5" ht="17.25" customHeight="1">
      <c r="A19" s="26">
        <v>30202</v>
      </c>
      <c r="B19" s="26" t="s">
        <v>142</v>
      </c>
      <c r="C19" s="27"/>
      <c r="D19" s="29"/>
      <c r="E19" s="32">
        <v>0.68</v>
      </c>
    </row>
    <row r="20" spans="1:5" ht="17.25" customHeight="1">
      <c r="A20" s="26">
        <v>30203</v>
      </c>
      <c r="B20" s="26" t="s">
        <v>143</v>
      </c>
      <c r="C20" s="27"/>
      <c r="D20" s="29"/>
      <c r="E20" s="32">
        <v>0</v>
      </c>
    </row>
    <row r="21" spans="1:5" ht="17.25" customHeight="1">
      <c r="A21" s="26">
        <v>30204</v>
      </c>
      <c r="B21" s="26" t="s">
        <v>144</v>
      </c>
      <c r="C21" s="27"/>
      <c r="D21" s="29"/>
      <c r="E21" s="32">
        <v>0</v>
      </c>
    </row>
    <row r="22" spans="1:5" ht="17.25" customHeight="1">
      <c r="A22" s="26">
        <v>30205</v>
      </c>
      <c r="B22" s="26" t="s">
        <v>145</v>
      </c>
      <c r="C22" s="27"/>
      <c r="D22" s="29"/>
      <c r="E22" s="32">
        <v>0</v>
      </c>
    </row>
    <row r="23" spans="1:5" ht="17.25" customHeight="1">
      <c r="A23" s="26">
        <v>30206</v>
      </c>
      <c r="B23" s="26" t="s">
        <v>146</v>
      </c>
      <c r="C23" s="27"/>
      <c r="D23" s="29"/>
      <c r="E23" s="32">
        <v>0.65</v>
      </c>
    </row>
    <row r="24" spans="1:5" ht="17.25" customHeight="1">
      <c r="A24" s="26">
        <v>30207</v>
      </c>
      <c r="B24" s="26" t="s">
        <v>147</v>
      </c>
      <c r="C24" s="27"/>
      <c r="D24" s="29"/>
      <c r="E24" s="32">
        <v>1.86</v>
      </c>
    </row>
    <row r="25" spans="1:5" ht="17.25" customHeight="1">
      <c r="A25" s="26">
        <v>13.61</v>
      </c>
      <c r="B25" s="26" t="s">
        <v>148</v>
      </c>
      <c r="C25" s="27"/>
      <c r="D25" s="29"/>
      <c r="E25" s="32">
        <v>13.5</v>
      </c>
    </row>
    <row r="26" spans="1:5" ht="17.25" customHeight="1">
      <c r="A26" s="26">
        <v>30209</v>
      </c>
      <c r="B26" s="26" t="s">
        <v>149</v>
      </c>
      <c r="C26" s="27"/>
      <c r="D26" s="29"/>
      <c r="E26" s="32">
        <v>0</v>
      </c>
    </row>
    <row r="27" spans="1:5" ht="17.25" customHeight="1">
      <c r="A27" s="26">
        <v>30211</v>
      </c>
      <c r="B27" s="26" t="s">
        <v>150</v>
      </c>
      <c r="C27" s="27"/>
      <c r="D27" s="29"/>
      <c r="E27" s="32">
        <v>2.5</v>
      </c>
    </row>
    <row r="28" spans="1:5" ht="17.25" customHeight="1">
      <c r="A28" s="26">
        <v>30212</v>
      </c>
      <c r="B28" s="26" t="s">
        <v>151</v>
      </c>
      <c r="C28" s="27"/>
      <c r="D28" s="29"/>
      <c r="E28" s="32">
        <v>0</v>
      </c>
    </row>
    <row r="29" spans="1:5" ht="17.25" customHeight="1">
      <c r="A29" s="26">
        <v>30213</v>
      </c>
      <c r="B29" s="26" t="s">
        <v>152</v>
      </c>
      <c r="C29" s="27"/>
      <c r="D29" s="29"/>
      <c r="E29" s="32">
        <v>0</v>
      </c>
    </row>
    <row r="30" spans="1:5" ht="17.25" customHeight="1">
      <c r="A30" s="26">
        <v>30214</v>
      </c>
      <c r="B30" s="26" t="s">
        <v>153</v>
      </c>
      <c r="C30" s="27"/>
      <c r="D30" s="29"/>
      <c r="E30" s="32">
        <v>0</v>
      </c>
    </row>
    <row r="31" spans="1:5" s="16" customFormat="1" ht="17.25" customHeight="1">
      <c r="A31" s="30">
        <v>30215</v>
      </c>
      <c r="B31" s="30" t="s">
        <v>154</v>
      </c>
      <c r="C31" s="31"/>
      <c r="D31" s="32"/>
      <c r="E31" s="32">
        <v>0.64</v>
      </c>
    </row>
    <row r="32" spans="1:5" ht="17.25" customHeight="1">
      <c r="A32" s="26">
        <v>30216</v>
      </c>
      <c r="B32" s="26" t="s">
        <v>155</v>
      </c>
      <c r="C32" s="27"/>
      <c r="D32" s="29"/>
      <c r="E32" s="32">
        <v>0</v>
      </c>
    </row>
    <row r="33" spans="1:5" ht="17.25" customHeight="1">
      <c r="A33" s="26">
        <v>30217</v>
      </c>
      <c r="B33" s="26" t="s">
        <v>156</v>
      </c>
      <c r="C33" s="27"/>
      <c r="D33" s="29"/>
      <c r="E33" s="32">
        <v>0.86</v>
      </c>
    </row>
    <row r="34" spans="1:5" ht="17.25" customHeight="1">
      <c r="A34" s="26">
        <v>30218</v>
      </c>
      <c r="B34" s="26" t="s">
        <v>157</v>
      </c>
      <c r="C34" s="27"/>
      <c r="D34" s="29"/>
      <c r="E34" s="32">
        <v>0</v>
      </c>
    </row>
    <row r="35" spans="1:5" ht="17.25" customHeight="1">
      <c r="A35" s="26">
        <v>30224</v>
      </c>
      <c r="B35" s="26" t="s">
        <v>158</v>
      </c>
      <c r="C35" s="27"/>
      <c r="D35" s="29"/>
      <c r="E35" s="32">
        <v>0</v>
      </c>
    </row>
    <row r="36" spans="1:5" ht="17.25" customHeight="1">
      <c r="A36" s="26">
        <v>30225</v>
      </c>
      <c r="B36" s="26" t="s">
        <v>159</v>
      </c>
      <c r="C36" s="27"/>
      <c r="D36" s="29"/>
      <c r="E36" s="32">
        <v>0</v>
      </c>
    </row>
    <row r="37" spans="1:5" ht="17.25" customHeight="1">
      <c r="A37" s="26">
        <v>30226</v>
      </c>
      <c r="B37" s="26" t="s">
        <v>160</v>
      </c>
      <c r="C37" s="27"/>
      <c r="D37" s="29"/>
      <c r="E37" s="32">
        <v>0</v>
      </c>
    </row>
    <row r="38" spans="1:5" ht="17.25" customHeight="1">
      <c r="A38" s="26">
        <v>30227</v>
      </c>
      <c r="B38" s="26" t="s">
        <v>161</v>
      </c>
      <c r="C38" s="27"/>
      <c r="D38" s="29"/>
      <c r="E38" s="32">
        <v>0</v>
      </c>
    </row>
    <row r="39" spans="1:5" ht="17.25" customHeight="1">
      <c r="A39" s="26">
        <v>30228</v>
      </c>
      <c r="B39" s="26" t="s">
        <v>162</v>
      </c>
      <c r="C39" s="27"/>
      <c r="D39" s="29"/>
      <c r="E39" s="32">
        <v>0</v>
      </c>
    </row>
    <row r="40" spans="1:5" ht="17.25" customHeight="1">
      <c r="A40" s="26">
        <v>30229</v>
      </c>
      <c r="B40" s="26" t="s">
        <v>163</v>
      </c>
      <c r="C40" s="27"/>
      <c r="D40" s="29"/>
      <c r="E40" s="32">
        <v>0.28</v>
      </c>
    </row>
    <row r="41" spans="1:5" ht="17.25" customHeight="1">
      <c r="A41" s="26">
        <v>30231</v>
      </c>
      <c r="B41" s="26" t="s">
        <v>164</v>
      </c>
      <c r="C41" s="27"/>
      <c r="D41" s="29"/>
      <c r="E41" s="32">
        <v>7.14</v>
      </c>
    </row>
    <row r="42" spans="1:5" ht="17.25" customHeight="1">
      <c r="A42" s="26">
        <v>30239</v>
      </c>
      <c r="B42" s="26" t="s">
        <v>165</v>
      </c>
      <c r="C42" s="27"/>
      <c r="D42" s="29"/>
      <c r="E42" s="32">
        <v>5.5</v>
      </c>
    </row>
    <row r="43" spans="1:5" ht="17.25" customHeight="1">
      <c r="A43" s="26">
        <v>30299</v>
      </c>
      <c r="B43" s="26" t="s">
        <v>166</v>
      </c>
      <c r="C43" s="27"/>
      <c r="D43" s="29"/>
      <c r="E43" s="32">
        <v>19.56</v>
      </c>
    </row>
    <row r="44" spans="1:5" ht="17.25" customHeight="1">
      <c r="A44" s="26">
        <v>303</v>
      </c>
      <c r="B44" s="26" t="s">
        <v>167</v>
      </c>
      <c r="C44" s="27"/>
      <c r="D44" s="28">
        <v>45.16</v>
      </c>
      <c r="E44" s="29"/>
    </row>
    <row r="45" spans="1:5" ht="17.25" customHeight="1">
      <c r="A45" s="26">
        <v>30301</v>
      </c>
      <c r="B45" s="26" t="s">
        <v>168</v>
      </c>
      <c r="C45" s="27"/>
      <c r="D45" s="29">
        <v>35.72</v>
      </c>
      <c r="E45" s="29"/>
    </row>
    <row r="46" spans="1:5" ht="17.25" customHeight="1">
      <c r="A46" s="26">
        <v>30302</v>
      </c>
      <c r="B46" s="26" t="s">
        <v>169</v>
      </c>
      <c r="C46" s="27"/>
      <c r="D46" s="29"/>
      <c r="E46" s="29"/>
    </row>
    <row r="47" spans="1:5" ht="17.25" customHeight="1">
      <c r="A47" s="26">
        <v>30303</v>
      </c>
      <c r="B47" s="26" t="s">
        <v>170</v>
      </c>
      <c r="C47" s="27"/>
      <c r="D47" s="29"/>
      <c r="E47" s="29"/>
    </row>
    <row r="48" spans="1:5" ht="17.25" customHeight="1">
      <c r="A48" s="26">
        <v>30304</v>
      </c>
      <c r="B48" s="26" t="s">
        <v>171</v>
      </c>
      <c r="C48" s="27"/>
      <c r="D48" s="29">
        <v>4.14</v>
      </c>
      <c r="E48" s="29"/>
    </row>
    <row r="49" spans="1:5" ht="17.25" customHeight="1">
      <c r="A49" s="26">
        <v>30305</v>
      </c>
      <c r="B49" s="26" t="s">
        <v>172</v>
      </c>
      <c r="C49" s="27"/>
      <c r="D49" s="29">
        <v>4.82</v>
      </c>
      <c r="E49" s="29"/>
    </row>
    <row r="50" spans="1:5" ht="17.25" customHeight="1">
      <c r="A50" s="26">
        <v>30306</v>
      </c>
      <c r="B50" s="26" t="s">
        <v>173</v>
      </c>
      <c r="C50" s="27"/>
      <c r="D50" s="29"/>
      <c r="E50" s="29"/>
    </row>
    <row r="51" spans="1:5" ht="17.25" customHeight="1">
      <c r="A51" s="26">
        <v>30307</v>
      </c>
      <c r="B51" s="26" t="s">
        <v>174</v>
      </c>
      <c r="C51" s="27"/>
      <c r="D51" s="29"/>
      <c r="E51" s="29"/>
    </row>
    <row r="52" spans="1:5" ht="17.25" customHeight="1">
      <c r="A52" s="26">
        <v>30308</v>
      </c>
      <c r="B52" s="26" t="s">
        <v>175</v>
      </c>
      <c r="C52" s="27"/>
      <c r="D52" s="29"/>
      <c r="E52" s="29"/>
    </row>
    <row r="53" spans="1:5" ht="17.25" customHeight="1">
      <c r="A53" s="26">
        <v>30309</v>
      </c>
      <c r="B53" s="26" t="s">
        <v>176</v>
      </c>
      <c r="C53" s="27"/>
      <c r="D53" s="29">
        <v>0.19</v>
      </c>
      <c r="E53" s="29"/>
    </row>
    <row r="54" spans="1:5" ht="17.25" customHeight="1">
      <c r="A54" s="26">
        <v>30310</v>
      </c>
      <c r="B54" s="26" t="s">
        <v>177</v>
      </c>
      <c r="C54" s="27"/>
      <c r="D54" s="29"/>
      <c r="E54" s="29"/>
    </row>
    <row r="55" spans="1:5" ht="17.25" customHeight="1">
      <c r="A55" s="26">
        <v>30312</v>
      </c>
      <c r="B55" s="26" t="s">
        <v>179</v>
      </c>
      <c r="C55" s="27"/>
      <c r="D55" s="29"/>
      <c r="E55" s="29"/>
    </row>
    <row r="56" spans="1:5" ht="17.25" customHeight="1">
      <c r="A56" s="26">
        <v>30313</v>
      </c>
      <c r="B56" s="26" t="s">
        <v>180</v>
      </c>
      <c r="C56" s="27"/>
      <c r="D56" s="29"/>
      <c r="E56" s="29"/>
    </row>
    <row r="57" spans="1:5" ht="17.25" customHeight="1">
      <c r="A57" s="26">
        <v>30314</v>
      </c>
      <c r="B57" s="26" t="s">
        <v>181</v>
      </c>
      <c r="C57" s="27"/>
      <c r="D57" s="29"/>
      <c r="E57" s="29"/>
    </row>
    <row r="58" spans="1:5" ht="17.25" customHeight="1">
      <c r="A58" s="26">
        <v>30399</v>
      </c>
      <c r="B58" s="26" t="s">
        <v>182</v>
      </c>
      <c r="C58" s="27"/>
      <c r="D58" s="29">
        <v>0.29</v>
      </c>
      <c r="E58" s="29"/>
    </row>
  </sheetData>
  <sheetProtection/>
  <mergeCells count="3">
    <mergeCell ref="A2:E2"/>
    <mergeCell ref="A4:B4"/>
    <mergeCell ref="C4:E4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0" sqref="C10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118" t="s">
        <v>183</v>
      </c>
      <c r="E1" s="118"/>
    </row>
    <row r="2" spans="1:5" ht="30.75" customHeight="1">
      <c r="A2" s="125" t="s">
        <v>184</v>
      </c>
      <c r="B2" s="125"/>
      <c r="C2" s="125"/>
      <c r="D2" s="125"/>
      <c r="E2" s="125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22" t="s">
        <v>50</v>
      </c>
      <c r="B4" s="122"/>
      <c r="C4" s="122" t="s">
        <v>185</v>
      </c>
      <c r="D4" s="122"/>
      <c r="E4" s="122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74</v>
      </c>
      <c r="E5" s="9" t="s">
        <v>75</v>
      </c>
    </row>
    <row r="6" spans="1:5" ht="19.5" customHeight="1">
      <c r="A6" s="11" t="s">
        <v>23</v>
      </c>
      <c r="B6" s="12"/>
      <c r="C6" s="13"/>
      <c r="D6" s="14" t="s">
        <v>23</v>
      </c>
      <c r="E6" s="14"/>
    </row>
    <row r="7" spans="1:5" ht="19.5" customHeight="1">
      <c r="A7" s="12"/>
      <c r="B7" s="12"/>
      <c r="C7" s="13"/>
      <c r="D7" s="14" t="s">
        <v>23</v>
      </c>
      <c r="E7" s="14"/>
    </row>
    <row r="8" spans="1:5" ht="19.5" customHeight="1">
      <c r="A8" s="12"/>
      <c r="B8" s="12"/>
      <c r="C8" s="13"/>
      <c r="D8" s="14" t="s">
        <v>23</v>
      </c>
      <c r="E8" s="14"/>
    </row>
    <row r="9" spans="1:5" ht="19.5" customHeight="1">
      <c r="A9" s="12"/>
      <c r="B9" s="12"/>
      <c r="C9" s="13"/>
      <c r="D9" s="14" t="s">
        <v>23</v>
      </c>
      <c r="E9" s="14"/>
    </row>
    <row r="10" ht="19.5" customHeight="1">
      <c r="A10" s="15" t="s">
        <v>186</v>
      </c>
    </row>
    <row r="33" ht="14.25">
      <c r="D33" s="6"/>
    </row>
  </sheetData>
  <sheetProtection/>
  <mergeCells count="4">
    <mergeCell ref="D1:E1"/>
    <mergeCell ref="A2:E2"/>
    <mergeCell ref="A4:B4"/>
    <mergeCell ref="C4:E4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7" sqref="G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118" t="s">
        <v>187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36" customHeight="1">
      <c r="A2" s="125" t="s">
        <v>188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8" customHeight="1">
      <c r="A3" s="126" t="s">
        <v>23</v>
      </c>
      <c r="B3" s="126"/>
      <c r="C3" s="126"/>
      <c r="D3" s="126"/>
      <c r="E3" s="126"/>
      <c r="F3" s="118" t="s">
        <v>2</v>
      </c>
      <c r="G3" s="118"/>
      <c r="H3" s="118"/>
      <c r="I3" s="118"/>
      <c r="J3" s="118"/>
      <c r="K3" s="118"/>
      <c r="L3" s="118"/>
    </row>
    <row r="4" spans="1:12" ht="41.25" customHeight="1">
      <c r="A4" s="141" t="s">
        <v>197</v>
      </c>
      <c r="B4" s="142"/>
      <c r="C4" s="142"/>
      <c r="D4" s="142"/>
      <c r="E4" s="142"/>
      <c r="F4" s="142"/>
      <c r="G4" s="130" t="s">
        <v>198</v>
      </c>
      <c r="H4" s="143"/>
      <c r="I4" s="143"/>
      <c r="J4" s="143"/>
      <c r="K4" s="143"/>
      <c r="L4" s="143"/>
    </row>
    <row r="5" spans="1:12" ht="42" customHeight="1">
      <c r="A5" s="144" t="s">
        <v>51</v>
      </c>
      <c r="B5" s="144" t="s">
        <v>189</v>
      </c>
      <c r="C5" s="144" t="s">
        <v>190</v>
      </c>
      <c r="D5" s="130" t="s">
        <v>191</v>
      </c>
      <c r="E5" s="143"/>
      <c r="F5" s="143"/>
      <c r="G5" s="144" t="s">
        <v>51</v>
      </c>
      <c r="H5" s="144" t="s">
        <v>189</v>
      </c>
      <c r="I5" s="144" t="s">
        <v>190</v>
      </c>
      <c r="J5" s="130" t="s">
        <v>191</v>
      </c>
      <c r="K5" s="143"/>
      <c r="L5" s="143"/>
    </row>
    <row r="6" spans="1:12" ht="42" customHeight="1">
      <c r="A6" s="145"/>
      <c r="B6" s="145"/>
      <c r="C6" s="145"/>
      <c r="D6" s="4" t="s">
        <v>76</v>
      </c>
      <c r="E6" s="4" t="s">
        <v>192</v>
      </c>
      <c r="F6" s="4" t="s">
        <v>193</v>
      </c>
      <c r="G6" s="145"/>
      <c r="H6" s="145"/>
      <c r="I6" s="145"/>
      <c r="J6" s="4" t="s">
        <v>76</v>
      </c>
      <c r="K6" s="4" t="s">
        <v>192</v>
      </c>
      <c r="L6" s="4" t="s">
        <v>193</v>
      </c>
    </row>
    <row r="7" spans="1:12" s="1" customFormat="1" ht="42" customHeight="1">
      <c r="A7" s="5">
        <f>B7+C7+D7</f>
        <v>15.280000000000001</v>
      </c>
      <c r="B7" s="5"/>
      <c r="C7" s="5">
        <v>0.64</v>
      </c>
      <c r="D7" s="5">
        <v>14.64</v>
      </c>
      <c r="E7" s="5"/>
      <c r="F7" s="5">
        <v>14.64</v>
      </c>
      <c r="G7" s="5">
        <f>H7+I7+J7</f>
        <v>6.32</v>
      </c>
      <c r="H7" s="5"/>
      <c r="I7" s="5">
        <v>0.82</v>
      </c>
      <c r="J7" s="5">
        <v>5.5</v>
      </c>
      <c r="K7" s="5"/>
      <c r="L7" s="5">
        <v>5.5</v>
      </c>
    </row>
    <row r="33" ht="14.25">
      <c r="D33" s="6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2017-03-24T12:25:57Z</cp:lastPrinted>
  <dcterms:created xsi:type="dcterms:W3CDTF">1996-12-17T01:32:42Z</dcterms:created>
  <dcterms:modified xsi:type="dcterms:W3CDTF">2018-05-29T02:03:03Z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