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2"/>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'g01收入支出决算总表'!$A$1:$F$22</definedName>
    <definedName name="_xlnm.Print_Area" localSheetId="4">'g04财政拨款收入支出决算总表'!$A$1:$I$23</definedName>
    <definedName name="_xlnm.Print_Area" localSheetId="5">'g05一般公共预算财政拨款支出决算表'!$A$1:$H$26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<sst xmlns="http://schemas.openxmlformats.org/spreadsheetml/2006/main" count="433" uniqueCount="264">
  <si>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</si>
  <si>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</si>
  <si>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</si>
  <si>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</si>
  <si>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</si>
  <si>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</si>
  <si>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</si>
  <si>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</si>
  <si>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</si>
  <si>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</si>
  <si>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</si>
  <si>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</si>
  <si>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</si>
  <si>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</si>
  <si>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</si>
  <si>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</si>
  <si>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</si>
  <si>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</si>
  <si>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</si>
  <si>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</si>
  <si>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</si>
  <si>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</si>
  <si>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</si>
  <si>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</si>
  <si>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</si>
  <si>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</si>
  <si>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</si>
  <si>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</si>
  <si>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</si>
  <si>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</si>
  <si>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</si>
  <si>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</si>
  <si>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</si>
  <si>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</si>
  <si>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</si>
  <si>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</si>
  <si>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</si>
  <si>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</si>
  <si>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</si>
  <si>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</si>
  <si>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</si>
  <si>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</si>
  <si>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</si>
  <si>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</si>
  <si>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十九、住房保障支出</t>
  </si>
  <si>
    <t>84</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</si>
  <si>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</si>
  <si>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</si>
  <si>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</si>
  <si>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</si>
  <si>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</si>
  <si>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</si>
  <si>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</si>
  <si>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</si>
  <si>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</si>
  <si>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</si>
  <si>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</si>
  <si>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</si>
  <si>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</si>
  <si>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</si>
  <si>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</si>
  <si>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</si>
  <si>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</si>
  <si>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</si>
  <si>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</si>
  <si>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</si>
  <si>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功能分类科目编码</t>
  </si>
  <si>
    <t>科目名称</t>
  </si>
  <si>
    <t>财政拨款收入</t>
  </si>
  <si>
    <t>上级补助收入</t>
  </si>
  <si>
    <t>事业收入</t>
  </si>
  <si>
    <t>经营收入</t>
  </si>
  <si>
    <t>附属单位上缴收入</t>
  </si>
  <si>
    <t>其他收入</t>
  </si>
  <si>
    <t>栏次</t>
  </si>
  <si>
    <t>合计</t>
  </si>
  <si>
    <t>207</t>
  </si>
  <si>
    <t>文化旅游体育与传媒支出</t>
  </si>
  <si>
    <t>20701</t>
  </si>
  <si>
    <t>文化和旅游</t>
  </si>
  <si>
    <t>2070104</t>
  </si>
  <si>
    <t xml:space="preserve">  图书馆</t>
  </si>
  <si>
    <t>2070109</t>
  </si>
  <si>
    <t xml:space="preserve">  群众文化</t>
  </si>
  <si>
    <t>2070112</t>
  </si>
  <si>
    <t xml:space="preserve">  文化和旅游市场管理</t>
  </si>
  <si>
    <t>2070114</t>
  </si>
  <si>
    <t xml:space="preserve">  文化和旅游管理事务</t>
  </si>
  <si>
    <t>2070199</t>
  </si>
  <si>
    <t xml:space="preserve">  其他文化和旅游支出</t>
  </si>
  <si>
    <t>20702</t>
  </si>
  <si>
    <t>文物</t>
  </si>
  <si>
    <t>2070204</t>
  </si>
  <si>
    <t xml:space="preserve">  文物保护</t>
  </si>
  <si>
    <t>2070299</t>
  </si>
  <si>
    <t xml:space="preserve">  其他文物支出</t>
  </si>
  <si>
    <t>20703</t>
  </si>
  <si>
    <t>体育</t>
  </si>
  <si>
    <t>2070306</t>
  </si>
  <si>
    <t xml:space="preserve">  体育训练</t>
  </si>
  <si>
    <t>2070308</t>
  </si>
  <si>
    <t xml:space="preserve">  群众体育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</si>
  <si>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</si>
  <si>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</si>
  <si>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</si>
  <si>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</si>
  <si>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</si>
  <si>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</si>
  <si>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</si>
  <si>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</si>
  <si>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</si>
  <si>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</si>
  <si>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</si>
  <si>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</si>
  <si>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</si>
  <si>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 xml:space="preserve">  住房公积金</t>
  </si>
  <si>
    <t>注：本表反映部门本年度取得的各项收入情况。</t>
  </si>
  <si>
    <t>—2—</t>
  </si>
  <si>
    <t>支出决算表</t>
  </si>
  <si>
    <t>公开03表</t>
  </si>
  <si>
    <t>项目</t>
  </si>
  <si>
    <t>基本支出</t>
  </si>
  <si>
    <t>项目支出</t>
  </si>
  <si>
    <t>上缴上级支出</t>
  </si>
  <si>
    <t>经营支出</t>
  </si>
  <si>
    <t>对附属单位补助支出</t>
  </si>
  <si>
    <t>注：本表反映部门本年度各项支出情况。</t>
  </si>
  <si>
    <t>— 3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</si>
  <si>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</si>
  <si>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</si>
  <si>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</si>
  <si>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</si>
  <si>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</si>
  <si>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</si>
  <si>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</si>
  <si>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</si>
  <si>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</si>
  <si>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</si>
  <si>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</si>
  <si>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</si>
  <si>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</si>
  <si>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</si>
  <si>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</si>
  <si>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</si>
  <si>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</si>
  <si>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</si>
  <si>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</si>
  <si>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</si>
  <si>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</si>
  <si>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图书馆</t>
  </si>
  <si>
    <t>群众文化</t>
  </si>
  <si>
    <t>文化和市场管理</t>
  </si>
  <si>
    <t>文化和旅游管理事务</t>
  </si>
  <si>
    <t>其他文化和旅游支出</t>
  </si>
  <si>
    <t>文物保护</t>
  </si>
  <si>
    <t>其他文物支出</t>
  </si>
  <si>
    <t>体育训练</t>
  </si>
  <si>
    <t>群众体育</t>
  </si>
  <si>
    <t>机关事业单位基本养老保险缴费支出</t>
  </si>
  <si>
    <t>机关事业单位职业年金缴费支出</t>
  </si>
  <si>
    <t>住房公积金</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</si>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</sst>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6"/>
      <name val="宋体"/>
      <family val="0"/>
    </font>
    <font>
      <sz val="12"/>
      <name val="黑体"/>
      <family val="3"/>
    </font>
    <font>
      <b/>
      <sz val="11"/>
      <name val="宋体"/>
      <family val="0"/>
    </font>
    <font>
      <sz val="15"/>
      <color indexed="8"/>
      <name val="宋体"/>
      <family val="0"/>
    </font>
    <font>
      <b/>
      <sz val="11"/>
      <color indexed="8"/>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b/>
      <sz val="18"/>
      <color indexed="62"/>
      <name val="宋体"/>
      <family val="0"/>
    </font>
    <font>
      <sz val="11"/>
      <color indexed="17"/>
      <name val="宋体"/>
      <family val="0"/>
    </font>
    <font>
      <sz val="11"/>
      <color indexed="62"/>
      <name val="宋体"/>
      <family val="0"/>
    </font>
    <font>
      <sz val="11"/>
      <color indexed="9"/>
      <name val="宋体"/>
      <family val="0"/>
    </font>
    <font>
      <sz val="11"/>
      <color indexed="16"/>
      <name val="宋体"/>
      <family val="0"/>
    </font>
    <font>
      <u val="single"/>
      <sz val="12"/>
      <color indexed="12"/>
      <name val="宋体"/>
      <family val="0"/>
    </font>
    <font>
      <u val="single"/>
      <sz val="11"/>
      <color indexed="20"/>
      <name val="宋体"/>
      <family val="0"/>
    </font>
    <font>
      <b/>
      <sz val="15"/>
      <color indexed="62"/>
      <name val="宋体"/>
      <family val="0"/>
    </font>
    <font>
      <b/>
      <sz val="11"/>
      <color indexed="62"/>
      <name val="宋体"/>
      <family val="0"/>
    </font>
    <font>
      <b/>
      <sz val="11"/>
      <color indexed="53"/>
      <name val="宋体"/>
      <family val="0"/>
    </font>
    <font>
      <sz val="11"/>
      <color indexed="10"/>
      <name val="宋体"/>
      <family val="0"/>
    </font>
    <font>
      <i/>
      <sz val="11"/>
      <color indexed="23"/>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
      <left style="thin">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9" fillId="0" borderId="0" applyFont="0" applyFill="0" applyBorder="0" applyAlignment="0" applyProtection="0"/>
    <xf numFmtId="0" fontId="23" fillId="4" borderId="0" applyNumberFormat="0" applyBorder="0" applyAlignment="0" applyProtection="0"/>
    <xf numFmtId="41" fontId="9"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9" fillId="0" borderId="0" applyFont="0" applyFill="0" applyBorder="0" applyAlignment="0" applyProtection="0"/>
    <xf numFmtId="0" fontId="45" fillId="7" borderId="0" applyNumberFormat="0" applyBorder="0" applyAlignment="0" applyProtection="0"/>
    <xf numFmtId="0" fontId="29" fillId="0" borderId="0" applyNumberFormat="0" applyFill="0" applyBorder="0" applyAlignment="0" applyProtection="0"/>
    <xf numFmtId="0" fontId="23" fillId="4" borderId="0" applyNumberFormat="0" applyBorder="0" applyAlignment="0" applyProtection="0"/>
    <xf numFmtId="9" fontId="9" fillId="0" borderId="0" applyFont="0" applyFill="0" applyBorder="0" applyAlignment="0" applyProtection="0"/>
    <xf numFmtId="0" fontId="46"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7" fillId="0" borderId="0">
      <alignment/>
      <protection/>
    </xf>
    <xf numFmtId="0" fontId="52" fillId="0" borderId="4" applyNumberFormat="0" applyFill="0" applyAlignment="0" applyProtection="0"/>
    <xf numFmtId="0" fontId="47" fillId="0" borderId="5" applyNumberFormat="0" applyFill="0" applyAlignment="0" applyProtection="0"/>
    <xf numFmtId="0" fontId="0" fillId="0" borderId="0">
      <alignment/>
      <protection/>
    </xf>
    <xf numFmtId="0" fontId="45" fillId="10" borderId="0" applyNumberFormat="0" applyBorder="0" applyAlignment="0" applyProtection="0"/>
    <xf numFmtId="0" fontId="45"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23" fillId="4" borderId="0" applyNumberFormat="0" applyBorder="0" applyAlignment="0" applyProtection="0"/>
    <xf numFmtId="0" fontId="55"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2" fillId="0" borderId="0">
      <alignment vertical="center"/>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41" fillId="0" borderId="0">
      <alignment/>
      <protection/>
    </xf>
  </cellStyleXfs>
  <cellXfs count="169">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60" fillId="0" borderId="17" xfId="0" applyFont="1" applyBorder="1" applyAlignment="1">
      <alignment horizontal="center" vertical="center" wrapText="1"/>
    </xf>
    <xf numFmtId="0" fontId="60" fillId="0" borderId="17" xfId="0" applyFont="1" applyFill="1" applyBorder="1" applyAlignment="1">
      <alignment horizontal="left" vertical="center"/>
    </xf>
    <xf numFmtId="0" fontId="60" fillId="0" borderId="17" xfId="0" applyFont="1" applyFill="1" applyBorder="1" applyAlignment="1">
      <alignment vertical="center"/>
    </xf>
    <xf numFmtId="4" fontId="9" fillId="0" borderId="30" xfId="0" applyNumberFormat="1" applyFont="1" applyFill="1" applyBorder="1" applyAlignment="1">
      <alignment horizontal="right" vertical="center" shrinkToFit="1"/>
    </xf>
    <xf numFmtId="0" fontId="61" fillId="0" borderId="17" xfId="0" applyFont="1" applyFill="1" applyBorder="1" applyAlignment="1">
      <alignment vertical="center"/>
    </xf>
    <xf numFmtId="0" fontId="60" fillId="0" borderId="17" xfId="0" applyFont="1" applyBorder="1" applyAlignment="1">
      <alignment horizontal="center" vertical="center"/>
    </xf>
    <xf numFmtId="0" fontId="60" fillId="0" borderId="17" xfId="0" applyFont="1" applyBorder="1" applyAlignment="1">
      <alignment vertical="center"/>
    </xf>
    <xf numFmtId="0" fontId="62"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1" fillId="0" borderId="17" xfId="0" applyFont="1" applyBorder="1" applyAlignment="1">
      <alignment vertical="center"/>
    </xf>
    <xf numFmtId="0" fontId="0" fillId="0" borderId="3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3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17" xfId="82" applyFont="1" applyBorder="1" applyAlignment="1">
      <alignment vertical="center" wrapText="1"/>
      <protection/>
    </xf>
    <xf numFmtId="0" fontId="0" fillId="0" borderId="31" xfId="82" applyFont="1" applyBorder="1" applyAlignment="1">
      <alignment vertical="center" wrapText="1"/>
      <protection/>
    </xf>
    <xf numFmtId="0" fontId="0" fillId="0" borderId="22" xfId="82" applyFont="1" applyBorder="1" applyAlignment="1">
      <alignment vertical="center" wrapText="1"/>
      <protection/>
    </xf>
    <xf numFmtId="0" fontId="0" fillId="0" borderId="23" xfId="82" applyFont="1" applyBorder="1" applyAlignment="1">
      <alignment vertical="center" wrapText="1"/>
      <protection/>
    </xf>
    <xf numFmtId="0" fontId="12" fillId="0" borderId="17" xfId="82" applyFont="1" applyBorder="1" applyAlignment="1">
      <alignment vertical="center" wrapText="1"/>
      <protection/>
    </xf>
    <xf numFmtId="0" fontId="0" fillId="0" borderId="17" xfId="82" applyFont="1" applyBorder="1" applyAlignment="1">
      <alignment horizontal="left" vertical="center" wrapText="1"/>
      <protection/>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3"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left" vertical="center"/>
      <protection/>
    </xf>
    <xf numFmtId="0" fontId="9" fillId="0" borderId="30" xfId="0" applyFont="1" applyFill="1" applyBorder="1" applyAlignment="1">
      <alignment horizontal="left" vertical="center"/>
    </xf>
    <xf numFmtId="0" fontId="9" fillId="0" borderId="30" xfId="0" applyFont="1" applyFill="1" applyBorder="1" applyAlignment="1">
      <alignment horizontal="center" vertical="center"/>
    </xf>
    <xf numFmtId="176" fontId="14" fillId="0" borderId="17" xfId="80" applyNumberFormat="1" applyFont="1" applyFill="1" applyBorder="1" applyAlignment="1">
      <alignment horizontal="center" vertical="center"/>
      <protection/>
    </xf>
    <xf numFmtId="176" fontId="14"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4"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7" fillId="0" borderId="0" xfId="0" applyFont="1" applyFill="1" applyAlignment="1">
      <alignment/>
    </xf>
    <xf numFmtId="0" fontId="0" fillId="0" borderId="0" xfId="0" applyAlignment="1">
      <alignment horizontal="right" vertical="center"/>
    </xf>
    <xf numFmtId="0" fontId="15" fillId="0" borderId="0" xfId="0" applyFont="1" applyFill="1" applyAlignment="1">
      <alignment horizontal="center"/>
    </xf>
    <xf numFmtId="0" fontId="4" fillId="0" borderId="0" xfId="0" applyFont="1" applyFill="1" applyAlignment="1">
      <alignment/>
    </xf>
    <xf numFmtId="0" fontId="9" fillId="0" borderId="32" xfId="0" applyFont="1" applyFill="1" applyBorder="1" applyAlignment="1">
      <alignment horizontal="center" vertical="center" wrapText="1" shrinkToFit="1"/>
    </xf>
    <xf numFmtId="0" fontId="9" fillId="0" borderId="33"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4" xfId="0" applyFont="1" applyFill="1" applyBorder="1" applyAlignment="1">
      <alignment horizontal="center" vertical="center" wrapText="1" shrinkToFit="1"/>
    </xf>
    <xf numFmtId="0" fontId="9" fillId="0" borderId="17"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0" xfId="0" applyFont="1" applyFill="1" applyBorder="1" applyAlignment="1">
      <alignment horizontal="center" vertical="center" wrapText="1" shrinkToFit="1"/>
    </xf>
    <xf numFmtId="0" fontId="9" fillId="0" borderId="30" xfId="0" applyFont="1" applyFill="1" applyBorder="1" applyAlignment="1">
      <alignment horizontal="center" vertical="center" shrinkToFit="1"/>
    </xf>
    <xf numFmtId="0" fontId="9" fillId="0" borderId="36" xfId="0" applyFont="1" applyFill="1" applyBorder="1" applyAlignment="1">
      <alignment horizontal="center" vertical="center" wrapText="1" shrinkToFit="1"/>
    </xf>
    <xf numFmtId="0" fontId="9" fillId="0" borderId="37"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4" fontId="16" fillId="0" borderId="30" xfId="0" applyNumberFormat="1" applyFont="1" applyFill="1" applyBorder="1" applyAlignment="1">
      <alignment horizontal="right" vertical="center" shrinkToFit="1"/>
    </xf>
    <xf numFmtId="0" fontId="9" fillId="0" borderId="3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39" xfId="0" applyFont="1" applyFill="1" applyBorder="1" applyAlignment="1">
      <alignment horizontal="left" vertical="center" shrinkToFit="1"/>
    </xf>
    <xf numFmtId="0" fontId="9" fillId="0" borderId="40" xfId="0" applyFont="1" applyFill="1" applyBorder="1" applyAlignment="1">
      <alignment horizontal="left" vertical="center" shrinkToFit="1"/>
    </xf>
    <xf numFmtId="4" fontId="9" fillId="0" borderId="40" xfId="0" applyNumberFormat="1"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25" xfId="0" applyFont="1" applyFill="1" applyBorder="1" applyAlignment="1">
      <alignment horizontal="center" vertical="center"/>
    </xf>
    <xf numFmtId="0" fontId="0" fillId="35" borderId="25" xfId="0" applyFill="1" applyBorder="1" applyAlignment="1">
      <alignment horizontal="center" vertical="center"/>
    </xf>
    <xf numFmtId="0" fontId="4" fillId="35" borderId="0" xfId="0" applyFont="1" applyFill="1" applyAlignment="1">
      <alignment horizontal="center" vertical="center"/>
    </xf>
    <xf numFmtId="0" fontId="9" fillId="0" borderId="41"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13" fillId="0" borderId="0" xfId="80" applyFont="1" applyAlignment="1">
      <alignment horizontal="right" vertical="center"/>
      <protection/>
    </xf>
    <xf numFmtId="176" fontId="0" fillId="35" borderId="31"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9" fillId="36" borderId="30" xfId="0" applyFont="1" applyFill="1" applyBorder="1" applyAlignment="1">
      <alignment horizontal="left" vertical="center" shrinkToFit="1"/>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7" fillId="0" borderId="0" xfId="79" applyFont="1" applyAlignment="1">
      <alignment horizontal="left" vertical="center"/>
      <protection/>
    </xf>
    <xf numFmtId="0" fontId="18" fillId="0" borderId="0" xfId="79" applyFont="1" applyAlignment="1">
      <alignment horizontal="center" vertical="center"/>
      <protection/>
    </xf>
    <xf numFmtId="0" fontId="19" fillId="0" borderId="0" xfId="79" applyFont="1">
      <alignment vertical="center"/>
      <protection/>
    </xf>
    <xf numFmtId="0" fontId="2" fillId="0" borderId="0" xfId="79" applyFont="1" applyAlignment="1">
      <alignment horizontal="right" vertical="center"/>
      <protection/>
    </xf>
    <xf numFmtId="0" fontId="19" fillId="0" borderId="0" xfId="79" applyFont="1" applyAlignment="1">
      <alignment horizontal="center" vertical="center"/>
      <protection/>
    </xf>
    <xf numFmtId="0" fontId="20" fillId="0" borderId="0" xfId="79" applyFont="1" applyAlignment="1">
      <alignment horizontal="center" vertical="center"/>
      <protection/>
    </xf>
    <xf numFmtId="0" fontId="21" fillId="0" borderId="0" xfId="79" applyFont="1">
      <alignment vertical="center"/>
      <protection/>
    </xf>
    <xf numFmtId="0" fontId="22" fillId="0" borderId="0" xfId="79" applyFont="1">
      <alignment vertical="center"/>
      <protection/>
    </xf>
    <xf numFmtId="176" fontId="0" fillId="35" borderId="31"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4" fillId="0" borderId="17" xfId="80" applyNumberFormat="1" applyFont="1" applyFill="1" applyBorder="1" applyAlignment="1" quotePrefix="1">
      <alignment horizontal="center" vertical="center"/>
      <protection/>
    </xf>
    <xf numFmtId="176" fontId="14" fillId="35" borderId="17" xfId="80" applyNumberFormat="1" applyFont="1" applyFill="1" applyBorder="1" applyAlignment="1" quotePrefix="1">
      <alignment horizontal="center" vertical="center"/>
      <protection/>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3">
      <selection activeCell="A6" sqref="A6:H6"/>
    </sheetView>
  </sheetViews>
  <sheetFormatPr defaultColWidth="9.00390625" defaultRowHeight="14.25"/>
  <cols>
    <col min="1" max="1" width="10.50390625" style="148" customWidth="1"/>
    <col min="2" max="2" width="30.00390625" style="148" customWidth="1"/>
    <col min="3" max="3" width="9.25390625" style="148" customWidth="1"/>
    <col min="4" max="4" width="28.00390625" style="148" customWidth="1"/>
    <col min="5" max="6" width="9.00390625" style="148" customWidth="1"/>
    <col min="7" max="7" width="11.25390625" style="148" customWidth="1"/>
    <col min="8" max="8" width="9.00390625" style="148" customWidth="1"/>
    <col min="9" max="16384" width="9.00390625" style="149" customWidth="1"/>
  </cols>
  <sheetData>
    <row r="1" spans="1:7" ht="18.75">
      <c r="A1" s="150" t="s">
        <v>0</v>
      </c>
      <c r="G1" s="150"/>
    </row>
    <row r="3" ht="30" customHeight="1"/>
    <row r="4" ht="30" customHeight="1"/>
    <row r="5" spans="1:8" ht="35.25" customHeight="1">
      <c r="A5" s="151"/>
      <c r="B5" s="151"/>
      <c r="C5" s="151"/>
      <c r="D5" s="151"/>
      <c r="E5" s="151"/>
      <c r="F5" s="151"/>
      <c r="G5" s="151"/>
      <c r="H5" s="151"/>
    </row>
    <row r="6" spans="1:8" ht="67.5" customHeight="1">
      <c r="A6" s="151" t="s">
        <v>1</v>
      </c>
      <c r="B6" s="151"/>
      <c r="C6" s="151"/>
      <c r="D6" s="151"/>
      <c r="E6" s="151"/>
      <c r="F6" s="151"/>
      <c r="G6" s="151"/>
      <c r="H6" s="151"/>
    </row>
    <row r="7" spans="1:8" ht="37.5" customHeight="1">
      <c r="A7" s="152"/>
      <c r="B7" s="153"/>
      <c r="C7" s="153"/>
      <c r="D7" s="152"/>
      <c r="E7" s="152"/>
      <c r="F7" s="152"/>
      <c r="G7" s="152"/>
      <c r="H7" s="152"/>
    </row>
    <row r="8" spans="1:8" ht="37.5" customHeight="1">
      <c r="A8" s="154"/>
      <c r="B8" s="153"/>
      <c r="C8" s="153"/>
      <c r="D8" s="154"/>
      <c r="E8" s="154"/>
      <c r="F8" s="154"/>
      <c r="G8" s="154"/>
      <c r="H8" s="154"/>
    </row>
    <row r="16" spans="1:8" ht="24">
      <c r="A16" s="155"/>
      <c r="B16" s="155"/>
      <c r="C16" s="155"/>
      <c r="D16" s="155"/>
      <c r="E16" s="155"/>
      <c r="F16" s="155"/>
      <c r="G16" s="155"/>
      <c r="H16" s="155"/>
    </row>
    <row r="17" spans="1:8" ht="35.25" customHeight="1">
      <c r="A17" s="156"/>
      <c r="B17" s="156"/>
      <c r="C17" s="156"/>
      <c r="D17" s="156"/>
      <c r="E17" s="156"/>
      <c r="F17" s="156"/>
      <c r="G17" s="156"/>
      <c r="H17" s="156"/>
    </row>
    <row r="18" spans="1:8" ht="36" customHeight="1">
      <c r="A18" s="157"/>
      <c r="B18" s="157"/>
      <c r="C18" s="157"/>
      <c r="D18" s="157"/>
      <c r="E18" s="157"/>
      <c r="F18" s="157"/>
      <c r="G18" s="157"/>
      <c r="H18" s="157"/>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261</v>
      </c>
      <c r="B1" s="2"/>
      <c r="C1" s="2"/>
      <c r="D1" s="2"/>
      <c r="E1" s="2"/>
      <c r="F1" s="2"/>
    </row>
    <row r="2" spans="1:6" ht="14.25">
      <c r="A2" s="3"/>
      <c r="B2" s="3"/>
      <c r="C2" s="3"/>
      <c r="D2" s="4"/>
      <c r="E2" s="4"/>
      <c r="F2" s="5" t="s">
        <v>262</v>
      </c>
    </row>
    <row r="3" spans="1:6" ht="15">
      <c r="A3" s="6" t="s">
        <v>4</v>
      </c>
      <c r="B3" s="3"/>
      <c r="C3" s="3"/>
      <c r="D3" s="7"/>
      <c r="E3" s="7"/>
      <c r="F3" s="5" t="s">
        <v>5</v>
      </c>
    </row>
    <row r="4" spans="1:6" ht="19.5" customHeight="1">
      <c r="A4" s="8" t="s">
        <v>145</v>
      </c>
      <c r="B4" s="9"/>
      <c r="C4" s="9"/>
      <c r="D4" s="10" t="s">
        <v>146</v>
      </c>
      <c r="E4" s="11"/>
      <c r="F4" s="12"/>
    </row>
    <row r="5" spans="1:6" ht="19.5" customHeight="1">
      <c r="A5" s="13" t="s">
        <v>66</v>
      </c>
      <c r="B5" s="14"/>
      <c r="C5" s="14" t="s">
        <v>67</v>
      </c>
      <c r="D5" s="15" t="s">
        <v>75</v>
      </c>
      <c r="E5" s="15" t="s">
        <v>148</v>
      </c>
      <c r="F5" s="16" t="s">
        <v>122</v>
      </c>
    </row>
    <row r="6" spans="1:6" ht="19.5" customHeight="1">
      <c r="A6" s="13"/>
      <c r="B6" s="14"/>
      <c r="C6" s="14"/>
      <c r="D6" s="15"/>
      <c r="E6" s="15"/>
      <c r="F6" s="17"/>
    </row>
    <row r="7" spans="1:6" ht="19.5" customHeight="1">
      <c r="A7" s="13"/>
      <c r="B7" s="14"/>
      <c r="C7" s="14"/>
      <c r="D7" s="18"/>
      <c r="E7" s="18"/>
      <c r="F7" s="19"/>
    </row>
    <row r="8" spans="1:6" ht="19.5" customHeight="1">
      <c r="A8" s="20" t="s">
        <v>74</v>
      </c>
      <c r="B8" s="21"/>
      <c r="C8" s="22"/>
      <c r="D8" s="14">
        <v>1</v>
      </c>
      <c r="E8" s="14">
        <v>2</v>
      </c>
      <c r="F8" s="14">
        <v>3</v>
      </c>
    </row>
    <row r="9" spans="1:6" ht="19.5" customHeight="1">
      <c r="A9" s="23" t="s">
        <v>75</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263</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C8" sqref="C8"/>
    </sheetView>
  </sheetViews>
  <sheetFormatPr defaultColWidth="9.00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customWidth="1"/>
    <col min="9" max="16384" width="9.00390625" style="78" customWidth="1"/>
  </cols>
  <sheetData>
    <row r="1" spans="1:6" ht="14.25">
      <c r="A1" s="80"/>
      <c r="F1" s="140"/>
    </row>
    <row r="2" spans="1:8" s="76" customFormat="1" ht="18" customHeight="1">
      <c r="A2" s="81" t="s">
        <v>2</v>
      </c>
      <c r="B2" s="81"/>
      <c r="C2" s="81"/>
      <c r="D2" s="81"/>
      <c r="E2" s="81"/>
      <c r="F2" s="81"/>
      <c r="G2" s="102"/>
      <c r="H2" s="102"/>
    </row>
    <row r="3" spans="1:6" ht="9.75" customHeight="1">
      <c r="A3" s="82"/>
      <c r="B3" s="82"/>
      <c r="C3" s="82"/>
      <c r="D3" s="82"/>
      <c r="E3" s="82"/>
      <c r="F3" s="5" t="s">
        <v>3</v>
      </c>
    </row>
    <row r="4" spans="1:6" ht="15" customHeight="1">
      <c r="A4" s="6" t="s">
        <v>4</v>
      </c>
      <c r="B4" s="82"/>
      <c r="C4" s="82"/>
      <c r="D4" s="82"/>
      <c r="E4" s="82"/>
      <c r="F4" s="5" t="s">
        <v>5</v>
      </c>
    </row>
    <row r="5" spans="1:8" s="77" customFormat="1" ht="21.75" customHeight="1">
      <c r="A5" s="158" t="s">
        <v>6</v>
      </c>
      <c r="B5" s="142"/>
      <c r="C5" s="143"/>
      <c r="D5" s="158" t="s">
        <v>7</v>
      </c>
      <c r="E5" s="142"/>
      <c r="F5" s="143"/>
      <c r="G5" s="103"/>
      <c r="H5" s="103"/>
    </row>
    <row r="6" spans="1:8" s="77" customFormat="1" ht="21.75" customHeight="1">
      <c r="A6" s="159" t="s">
        <v>8</v>
      </c>
      <c r="B6" s="160" t="s">
        <v>9</v>
      </c>
      <c r="C6" s="83" t="s">
        <v>10</v>
      </c>
      <c r="D6" s="159" t="s">
        <v>8</v>
      </c>
      <c r="E6" s="160" t="s">
        <v>9</v>
      </c>
      <c r="F6" s="83" t="s">
        <v>10</v>
      </c>
      <c r="G6" s="103"/>
      <c r="H6" s="103"/>
    </row>
    <row r="7" spans="1:8" s="77" customFormat="1" ht="21.75" customHeight="1">
      <c r="A7" s="159" t="s">
        <v>11</v>
      </c>
      <c r="B7" s="83"/>
      <c r="C7" s="159" t="s">
        <v>12</v>
      </c>
      <c r="D7" s="159" t="s">
        <v>11</v>
      </c>
      <c r="E7" s="83"/>
      <c r="F7" s="159" t="s">
        <v>13</v>
      </c>
      <c r="G7" s="103"/>
      <c r="H7" s="103"/>
    </row>
    <row r="8" spans="1:8" s="77" customFormat="1" ht="21.75" customHeight="1">
      <c r="A8" s="161" t="s">
        <v>14</v>
      </c>
      <c r="B8" s="162" t="s">
        <v>12</v>
      </c>
      <c r="C8" s="57">
        <v>655.83</v>
      </c>
      <c r="D8" s="163" t="s">
        <v>15</v>
      </c>
      <c r="E8" s="162" t="s">
        <v>16</v>
      </c>
      <c r="F8" s="90"/>
      <c r="G8" s="103"/>
      <c r="H8" s="103"/>
    </row>
    <row r="9" spans="1:8" s="77" customFormat="1" ht="21.75" customHeight="1">
      <c r="A9" s="145" t="s">
        <v>17</v>
      </c>
      <c r="B9" s="162" t="s">
        <v>13</v>
      </c>
      <c r="C9" s="104"/>
      <c r="D9" s="163" t="s">
        <v>18</v>
      </c>
      <c r="E9" s="162" t="s">
        <v>19</v>
      </c>
      <c r="F9" s="90"/>
      <c r="G9" s="103"/>
      <c r="H9" s="103"/>
    </row>
    <row r="10" spans="1:8" s="77" customFormat="1" ht="21.75" customHeight="1">
      <c r="A10" s="88" t="s">
        <v>20</v>
      </c>
      <c r="B10" s="162" t="s">
        <v>21</v>
      </c>
      <c r="C10" s="104"/>
      <c r="D10" s="163" t="s">
        <v>22</v>
      </c>
      <c r="E10" s="162" t="s">
        <v>23</v>
      </c>
      <c r="F10" s="90"/>
      <c r="G10" s="103"/>
      <c r="H10" s="103"/>
    </row>
    <row r="11" spans="1:8" s="77" customFormat="1" ht="21.75" customHeight="1">
      <c r="A11" s="145" t="s">
        <v>24</v>
      </c>
      <c r="B11" s="162" t="s">
        <v>25</v>
      </c>
      <c r="C11" s="104"/>
      <c r="D11" s="163" t="s">
        <v>26</v>
      </c>
      <c r="E11" s="162" t="s">
        <v>27</v>
      </c>
      <c r="F11" s="90"/>
      <c r="G11" s="103"/>
      <c r="H11" s="103"/>
    </row>
    <row r="12" spans="1:8" s="77" customFormat="1" ht="21.75" customHeight="1">
      <c r="A12" s="145" t="s">
        <v>28</v>
      </c>
      <c r="B12" s="162" t="s">
        <v>29</v>
      </c>
      <c r="C12" s="104"/>
      <c r="D12" s="163" t="s">
        <v>30</v>
      </c>
      <c r="E12" s="162" t="s">
        <v>31</v>
      </c>
      <c r="F12" s="90"/>
      <c r="G12" s="103"/>
      <c r="H12" s="103"/>
    </row>
    <row r="13" spans="1:8" s="77" customFormat="1" ht="21.75" customHeight="1">
      <c r="A13" s="145" t="s">
        <v>32</v>
      </c>
      <c r="B13" s="162" t="s">
        <v>33</v>
      </c>
      <c r="C13" s="104"/>
      <c r="D13" s="163" t="s">
        <v>34</v>
      </c>
      <c r="E13" s="162" t="s">
        <v>35</v>
      </c>
      <c r="F13" s="90"/>
      <c r="G13" s="103"/>
      <c r="H13" s="103"/>
    </row>
    <row r="14" spans="1:8" s="77" customFormat="1" ht="21.75" customHeight="1">
      <c r="A14" s="145" t="s">
        <v>36</v>
      </c>
      <c r="B14" s="162" t="s">
        <v>37</v>
      </c>
      <c r="C14" s="104"/>
      <c r="D14" s="92" t="s">
        <v>38</v>
      </c>
      <c r="E14" s="162" t="s">
        <v>39</v>
      </c>
      <c r="F14" s="57">
        <v>539.97</v>
      </c>
      <c r="G14" s="103"/>
      <c r="H14" s="103"/>
    </row>
    <row r="15" spans="1:8" s="77" customFormat="1" ht="21.75" customHeight="1">
      <c r="A15" s="145" t="s">
        <v>40</v>
      </c>
      <c r="B15" s="162" t="s">
        <v>41</v>
      </c>
      <c r="C15" s="104"/>
      <c r="D15" s="88" t="s">
        <v>42</v>
      </c>
      <c r="E15" s="162" t="s">
        <v>43</v>
      </c>
      <c r="F15" s="57">
        <v>75.39</v>
      </c>
      <c r="G15" s="103"/>
      <c r="H15" s="103"/>
    </row>
    <row r="16" spans="1:8" s="77" customFormat="1" ht="21.75" customHeight="1">
      <c r="A16" s="145"/>
      <c r="B16" s="97"/>
      <c r="C16" s="88"/>
      <c r="D16" s="146" t="s">
        <v>44</v>
      </c>
      <c r="E16" s="162" t="s">
        <v>45</v>
      </c>
      <c r="F16" s="57">
        <v>40.47</v>
      </c>
      <c r="G16" s="103"/>
      <c r="H16" s="103"/>
    </row>
    <row r="17" spans="1:8" s="77" customFormat="1" ht="21.75" customHeight="1">
      <c r="A17" s="147"/>
      <c r="B17" s="162" t="s">
        <v>46</v>
      </c>
      <c r="C17" s="90"/>
      <c r="D17" s="147"/>
      <c r="E17" s="162" t="s">
        <v>47</v>
      </c>
      <c r="F17" s="99"/>
      <c r="G17" s="103"/>
      <c r="H17" s="103"/>
    </row>
    <row r="18" spans="1:8" s="77" customFormat="1" ht="21.75" customHeight="1">
      <c r="A18" s="164" t="s">
        <v>48</v>
      </c>
      <c r="B18" s="162" t="s">
        <v>49</v>
      </c>
      <c r="C18" s="57">
        <v>655.83</v>
      </c>
      <c r="D18" s="164" t="s">
        <v>50</v>
      </c>
      <c r="E18" s="162" t="s">
        <v>51</v>
      </c>
      <c r="F18" s="57">
        <v>655.83</v>
      </c>
      <c r="G18" s="103"/>
      <c r="H18" s="103"/>
    </row>
    <row r="19" spans="1:8" s="77" customFormat="1" ht="21.75" customHeight="1">
      <c r="A19" s="88" t="s">
        <v>52</v>
      </c>
      <c r="B19" s="162" t="s">
        <v>53</v>
      </c>
      <c r="C19" s="90"/>
      <c r="D19" s="88" t="s">
        <v>54</v>
      </c>
      <c r="E19" s="162" t="s">
        <v>55</v>
      </c>
      <c r="F19" s="104"/>
      <c r="G19" s="103"/>
      <c r="H19" s="103"/>
    </row>
    <row r="20" spans="1:8" s="77" customFormat="1" ht="21.75" customHeight="1">
      <c r="A20" s="88" t="s">
        <v>56</v>
      </c>
      <c r="B20" s="162" t="s">
        <v>57</v>
      </c>
      <c r="C20" s="90"/>
      <c r="D20" s="88" t="s">
        <v>58</v>
      </c>
      <c r="E20" s="162" t="s">
        <v>59</v>
      </c>
      <c r="F20" s="104"/>
      <c r="G20" s="103"/>
      <c r="H20" s="103"/>
    </row>
    <row r="21" spans="1:6" ht="21.75" customHeight="1">
      <c r="A21" s="165" t="s">
        <v>60</v>
      </c>
      <c r="B21" s="162" t="s">
        <v>61</v>
      </c>
      <c r="C21" s="90"/>
      <c r="D21" s="165" t="s">
        <v>60</v>
      </c>
      <c r="E21" s="162" t="s">
        <v>62</v>
      </c>
      <c r="F21" s="99"/>
    </row>
    <row r="22" spans="1:6" ht="51" customHeight="1">
      <c r="A22" s="100" t="s">
        <v>63</v>
      </c>
      <c r="B22" s="101"/>
      <c r="C22" s="101"/>
      <c r="D22" s="101"/>
      <c r="E22" s="101"/>
      <c r="F22" s="101"/>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33"/>
  <sheetViews>
    <sheetView tabSelected="1" zoomScaleSheetLayoutView="160" workbookViewId="0" topLeftCell="A1">
      <selection activeCell="B3" sqref="B3:C3"/>
    </sheetView>
  </sheetViews>
  <sheetFormatPr defaultColWidth="8.00390625" defaultRowHeight="14.25"/>
  <cols>
    <col min="1" max="1" width="4.875" style="105" customWidth="1"/>
    <col min="2" max="2" width="3.375" style="105" customWidth="1"/>
    <col min="3" max="3" width="2.75390625" style="105" customWidth="1"/>
    <col min="4" max="4" width="32.75390625" style="105" customWidth="1"/>
    <col min="5" max="6" width="15.00390625" style="105" customWidth="1"/>
    <col min="7" max="10" width="11.25390625" style="105" customWidth="1"/>
    <col min="11" max="11" width="12.375" style="105" customWidth="1"/>
    <col min="12" max="12" width="8.50390625" style="105" customWidth="1"/>
    <col min="13" max="16384" width="8.00390625" style="105" customWidth="1"/>
  </cols>
  <sheetData>
    <row r="1" spans="1:10" s="130" customFormat="1" ht="20.25">
      <c r="A1" s="131" t="s">
        <v>64</v>
      </c>
      <c r="B1" s="131"/>
      <c r="C1" s="131"/>
      <c r="D1" s="131"/>
      <c r="E1" s="131"/>
      <c r="F1" s="131"/>
      <c r="G1" s="131"/>
      <c r="H1" s="131"/>
      <c r="I1" s="131"/>
      <c r="J1" s="131"/>
    </row>
    <row r="2" spans="1:11" s="106" customFormat="1" ht="14.25">
      <c r="A2" s="132"/>
      <c r="B2" s="132"/>
      <c r="C2" s="132"/>
      <c r="D2" s="132"/>
      <c r="E2" s="132"/>
      <c r="F2" s="132"/>
      <c r="G2" s="132"/>
      <c r="H2" s="132"/>
      <c r="I2" s="132"/>
      <c r="K2" s="5" t="s">
        <v>65</v>
      </c>
    </row>
    <row r="3" spans="1:11" s="106" customFormat="1" ht="14.25">
      <c r="A3" s="6" t="s">
        <v>4</v>
      </c>
      <c r="B3" s="133"/>
      <c r="C3" s="134"/>
      <c r="D3" s="132"/>
      <c r="E3" s="132"/>
      <c r="F3" s="135"/>
      <c r="G3" s="132"/>
      <c r="H3" s="132"/>
      <c r="I3" s="132"/>
      <c r="K3" s="5" t="s">
        <v>5</v>
      </c>
    </row>
    <row r="4" spans="1:11" s="105" customFormat="1" ht="15" customHeight="1">
      <c r="A4" s="136" t="s">
        <v>66</v>
      </c>
      <c r="B4" s="137"/>
      <c r="C4" s="137"/>
      <c r="D4" s="137" t="s">
        <v>67</v>
      </c>
      <c r="E4" s="112" t="s">
        <v>48</v>
      </c>
      <c r="F4" s="112" t="s">
        <v>68</v>
      </c>
      <c r="G4" s="112" t="s">
        <v>69</v>
      </c>
      <c r="H4" s="112" t="s">
        <v>70</v>
      </c>
      <c r="I4" s="112" t="s">
        <v>71</v>
      </c>
      <c r="J4" s="112" t="s">
        <v>72</v>
      </c>
      <c r="K4" s="112" t="s">
        <v>73</v>
      </c>
    </row>
    <row r="5" spans="1:11" s="105" customFormat="1" ht="9" customHeight="1">
      <c r="A5" s="138"/>
      <c r="B5" s="139"/>
      <c r="C5" s="139"/>
      <c r="D5" s="139"/>
      <c r="E5" s="115"/>
      <c r="F5" s="115"/>
      <c r="G5" s="115"/>
      <c r="H5" s="115"/>
      <c r="I5" s="115"/>
      <c r="J5" s="115"/>
      <c r="K5" s="115"/>
    </row>
    <row r="6" spans="1:11" s="105" customFormat="1" ht="12" customHeight="1">
      <c r="A6" s="138"/>
      <c r="B6" s="139"/>
      <c r="C6" s="139"/>
      <c r="D6" s="139"/>
      <c r="E6" s="115"/>
      <c r="F6" s="115"/>
      <c r="G6" s="115"/>
      <c r="H6" s="115"/>
      <c r="I6" s="115"/>
      <c r="J6" s="115"/>
      <c r="K6" s="115"/>
    </row>
    <row r="7" spans="1:11" s="105" customFormat="1" ht="9.75" customHeight="1">
      <c r="A7" s="138"/>
      <c r="B7" s="139"/>
      <c r="C7" s="139"/>
      <c r="D7" s="139"/>
      <c r="E7" s="115"/>
      <c r="F7" s="115"/>
      <c r="G7" s="115"/>
      <c r="H7" s="115"/>
      <c r="I7" s="115"/>
      <c r="J7" s="115"/>
      <c r="K7" s="115"/>
    </row>
    <row r="8" spans="1:11" s="105" customFormat="1" ht="15" customHeight="1">
      <c r="A8" s="119" t="s">
        <v>74</v>
      </c>
      <c r="B8" s="118"/>
      <c r="C8" s="118"/>
      <c r="D8" s="116"/>
      <c r="E8" s="115" t="s">
        <v>12</v>
      </c>
      <c r="F8" s="115" t="s">
        <v>13</v>
      </c>
      <c r="G8" s="115" t="s">
        <v>21</v>
      </c>
      <c r="H8" s="115" t="s">
        <v>25</v>
      </c>
      <c r="I8" s="115" t="s">
        <v>29</v>
      </c>
      <c r="J8" s="115" t="s">
        <v>33</v>
      </c>
      <c r="K8" s="115" t="s">
        <v>37</v>
      </c>
    </row>
    <row r="9" spans="1:11" s="105" customFormat="1" ht="15" customHeight="1">
      <c r="A9" s="119" t="s">
        <v>75</v>
      </c>
      <c r="B9" s="118"/>
      <c r="C9" s="118"/>
      <c r="D9" s="116"/>
      <c r="E9" s="57">
        <v>655.83</v>
      </c>
      <c r="F9" s="57">
        <v>655.83</v>
      </c>
      <c r="G9" s="120"/>
      <c r="H9" s="120"/>
      <c r="I9" s="120"/>
      <c r="J9" s="120"/>
      <c r="K9" s="120"/>
    </row>
    <row r="10" spans="1:11" s="105" customFormat="1" ht="15" customHeight="1">
      <c r="A10" s="121" t="s">
        <v>76</v>
      </c>
      <c r="B10" s="122"/>
      <c r="C10" s="122"/>
      <c r="D10" s="122" t="s">
        <v>77</v>
      </c>
      <c r="E10" s="57">
        <v>539.97</v>
      </c>
      <c r="F10" s="57">
        <v>539.97</v>
      </c>
      <c r="G10" s="57"/>
      <c r="H10" s="57"/>
      <c r="I10" s="57"/>
      <c r="J10" s="57"/>
      <c r="K10" s="57"/>
    </row>
    <row r="11" spans="1:11" s="105" customFormat="1" ht="15" customHeight="1">
      <c r="A11" s="121" t="s">
        <v>78</v>
      </c>
      <c r="B11" s="122"/>
      <c r="C11" s="122"/>
      <c r="D11" s="122" t="s">
        <v>79</v>
      </c>
      <c r="E11" s="57">
        <v>457.98</v>
      </c>
      <c r="F11" s="57">
        <v>457.98</v>
      </c>
      <c r="G11" s="57"/>
      <c r="H11" s="57"/>
      <c r="I11" s="57"/>
      <c r="J11" s="57"/>
      <c r="K11" s="57"/>
    </row>
    <row r="12" spans="1:11" s="105" customFormat="1" ht="15" customHeight="1">
      <c r="A12" s="121" t="s">
        <v>80</v>
      </c>
      <c r="B12" s="122"/>
      <c r="C12" s="122"/>
      <c r="D12" s="122" t="s">
        <v>81</v>
      </c>
      <c r="E12" s="57">
        <v>100.95</v>
      </c>
      <c r="F12" s="57">
        <v>100.95</v>
      </c>
      <c r="G12" s="57"/>
      <c r="H12" s="57"/>
      <c r="I12" s="57"/>
      <c r="J12" s="57"/>
      <c r="K12" s="57"/>
    </row>
    <row r="13" spans="1:11" s="105" customFormat="1" ht="15" customHeight="1">
      <c r="A13" s="121" t="s">
        <v>82</v>
      </c>
      <c r="B13" s="122"/>
      <c r="C13" s="122"/>
      <c r="D13" s="122" t="s">
        <v>83</v>
      </c>
      <c r="E13" s="57">
        <v>110.52</v>
      </c>
      <c r="F13" s="57">
        <v>110.52</v>
      </c>
      <c r="G13" s="57"/>
      <c r="H13" s="57"/>
      <c r="I13" s="57"/>
      <c r="J13" s="57"/>
      <c r="K13" s="57"/>
    </row>
    <row r="14" spans="1:11" s="105" customFormat="1" ht="15" customHeight="1">
      <c r="A14" s="121" t="s">
        <v>84</v>
      </c>
      <c r="B14" s="122"/>
      <c r="C14" s="122"/>
      <c r="D14" s="122" t="s">
        <v>85</v>
      </c>
      <c r="E14" s="57">
        <v>53.94</v>
      </c>
      <c r="F14" s="57">
        <v>53.94</v>
      </c>
      <c r="G14" s="57"/>
      <c r="H14" s="57"/>
      <c r="I14" s="57"/>
      <c r="J14" s="57"/>
      <c r="K14" s="57"/>
    </row>
    <row r="15" spans="1:11" s="105" customFormat="1" ht="15" customHeight="1">
      <c r="A15" s="121" t="s">
        <v>86</v>
      </c>
      <c r="B15" s="122"/>
      <c r="C15" s="122"/>
      <c r="D15" s="122" t="s">
        <v>87</v>
      </c>
      <c r="E15" s="57">
        <v>167.58</v>
      </c>
      <c r="F15" s="57">
        <v>167.58</v>
      </c>
      <c r="G15" s="57"/>
      <c r="H15" s="57"/>
      <c r="I15" s="57"/>
      <c r="J15" s="57"/>
      <c r="K15" s="57"/>
    </row>
    <row r="16" spans="1:11" s="105" customFormat="1" ht="15" customHeight="1">
      <c r="A16" s="121" t="s">
        <v>88</v>
      </c>
      <c r="B16" s="122"/>
      <c r="C16" s="122"/>
      <c r="D16" s="122" t="s">
        <v>89</v>
      </c>
      <c r="E16" s="57">
        <v>25</v>
      </c>
      <c r="F16" s="57">
        <v>25</v>
      </c>
      <c r="G16" s="57"/>
      <c r="H16" s="57"/>
      <c r="I16" s="57"/>
      <c r="J16" s="57"/>
      <c r="K16" s="57"/>
    </row>
    <row r="17" spans="1:11" s="105" customFormat="1" ht="15" customHeight="1">
      <c r="A17" s="121" t="s">
        <v>90</v>
      </c>
      <c r="B17" s="122"/>
      <c r="C17" s="122"/>
      <c r="D17" s="122" t="s">
        <v>91</v>
      </c>
      <c r="E17" s="57">
        <v>3.96</v>
      </c>
      <c r="F17" s="57">
        <v>3.96</v>
      </c>
      <c r="G17" s="57"/>
      <c r="H17" s="57"/>
      <c r="I17" s="57"/>
      <c r="J17" s="57"/>
      <c r="K17" s="57"/>
    </row>
    <row r="18" spans="1:11" s="105" customFormat="1" ht="15" customHeight="1">
      <c r="A18" s="121" t="s">
        <v>92</v>
      </c>
      <c r="B18" s="122"/>
      <c r="C18" s="122"/>
      <c r="D18" s="122" t="s">
        <v>93</v>
      </c>
      <c r="E18" s="57">
        <v>0.96</v>
      </c>
      <c r="F18" s="57">
        <v>0.96</v>
      </c>
      <c r="G18" s="57"/>
      <c r="H18" s="57"/>
      <c r="I18" s="57"/>
      <c r="J18" s="57"/>
      <c r="K18" s="57"/>
    </row>
    <row r="19" spans="1:11" s="105" customFormat="1" ht="15" customHeight="1">
      <c r="A19" s="121" t="s">
        <v>94</v>
      </c>
      <c r="B19" s="122"/>
      <c r="C19" s="122"/>
      <c r="D19" s="122" t="s">
        <v>95</v>
      </c>
      <c r="E19" s="57">
        <v>3</v>
      </c>
      <c r="F19" s="57">
        <v>3</v>
      </c>
      <c r="G19" s="57"/>
      <c r="H19" s="57"/>
      <c r="I19" s="57"/>
      <c r="J19" s="57"/>
      <c r="K19" s="57"/>
    </row>
    <row r="20" spans="1:11" s="105" customFormat="1" ht="15" customHeight="1">
      <c r="A20" s="121" t="s">
        <v>96</v>
      </c>
      <c r="B20" s="122"/>
      <c r="C20" s="122"/>
      <c r="D20" s="122" t="s">
        <v>97</v>
      </c>
      <c r="E20" s="57">
        <v>78.03</v>
      </c>
      <c r="F20" s="57">
        <v>78.03</v>
      </c>
      <c r="G20" s="57"/>
      <c r="H20" s="57"/>
      <c r="I20" s="57"/>
      <c r="J20" s="57"/>
      <c r="K20" s="57"/>
    </row>
    <row r="21" spans="1:11" s="105" customFormat="1" ht="15" customHeight="1">
      <c r="A21" s="121" t="s">
        <v>98</v>
      </c>
      <c r="B21" s="122"/>
      <c r="C21" s="122"/>
      <c r="D21" s="122" t="s">
        <v>99</v>
      </c>
      <c r="E21" s="57">
        <v>76.03</v>
      </c>
      <c r="F21" s="57">
        <v>76.03</v>
      </c>
      <c r="G21" s="57"/>
      <c r="H21" s="57"/>
      <c r="I21" s="57"/>
      <c r="J21" s="57"/>
      <c r="K21" s="57"/>
    </row>
    <row r="22" spans="1:11" s="105" customFormat="1" ht="15" customHeight="1">
      <c r="A22" s="121" t="s">
        <v>100</v>
      </c>
      <c r="B22" s="122"/>
      <c r="C22" s="122"/>
      <c r="D22" s="122" t="s">
        <v>101</v>
      </c>
      <c r="E22" s="57">
        <v>2</v>
      </c>
      <c r="F22" s="57">
        <v>2</v>
      </c>
      <c r="G22" s="57"/>
      <c r="H22" s="57"/>
      <c r="I22" s="57"/>
      <c r="J22" s="57"/>
      <c r="K22" s="57"/>
    </row>
    <row r="23" spans="1:11" s="105" customFormat="1" ht="15" customHeight="1">
      <c r="A23" s="121" t="s">
        <v>102</v>
      </c>
      <c r="B23" s="122"/>
      <c r="C23" s="122"/>
      <c r="D23" s="122" t="s">
        <v>103</v>
      </c>
      <c r="E23" s="57">
        <v>75.39</v>
      </c>
      <c r="F23" s="57">
        <v>75.39</v>
      </c>
      <c r="G23" s="57"/>
      <c r="H23" s="57"/>
      <c r="I23" s="57"/>
      <c r="J23" s="57"/>
      <c r="K23" s="57"/>
    </row>
    <row r="24" spans="1:11" s="105" customFormat="1" ht="15" customHeight="1">
      <c r="A24" s="121" t="s">
        <v>104</v>
      </c>
      <c r="B24" s="122"/>
      <c r="C24" s="122"/>
      <c r="D24" s="122" t="s">
        <v>105</v>
      </c>
      <c r="E24" s="57">
        <v>75.39</v>
      </c>
      <c r="F24" s="57">
        <v>75.39</v>
      </c>
      <c r="G24" s="57"/>
      <c r="H24" s="57"/>
      <c r="I24" s="57"/>
      <c r="J24" s="57"/>
      <c r="K24" s="57"/>
    </row>
    <row r="25" spans="1:11" s="105" customFormat="1" ht="15" customHeight="1">
      <c r="A25" s="121" t="s">
        <v>106</v>
      </c>
      <c r="B25" s="122"/>
      <c r="C25" s="122"/>
      <c r="D25" s="122" t="s">
        <v>107</v>
      </c>
      <c r="E25" s="57">
        <v>55.38</v>
      </c>
      <c r="F25" s="57">
        <v>55.38</v>
      </c>
      <c r="G25" s="57"/>
      <c r="H25" s="57"/>
      <c r="I25" s="57"/>
      <c r="J25" s="57"/>
      <c r="K25" s="57"/>
    </row>
    <row r="26" spans="1:11" s="105" customFormat="1" ht="15" customHeight="1">
      <c r="A26" s="121" t="s">
        <v>108</v>
      </c>
      <c r="B26" s="122"/>
      <c r="C26" s="122"/>
      <c r="D26" s="122" t="s">
        <v>109</v>
      </c>
      <c r="E26" s="57">
        <v>20.01</v>
      </c>
      <c r="F26" s="57">
        <v>20.01</v>
      </c>
      <c r="G26" s="57"/>
      <c r="H26" s="57"/>
      <c r="I26" s="57"/>
      <c r="J26" s="57"/>
      <c r="K26" s="57"/>
    </row>
    <row r="27" spans="1:11" s="105" customFormat="1" ht="15" customHeight="1">
      <c r="A27" s="121" t="s">
        <v>110</v>
      </c>
      <c r="B27" s="122"/>
      <c r="C27" s="122"/>
      <c r="D27" s="122" t="s">
        <v>111</v>
      </c>
      <c r="E27" s="57">
        <v>40.47</v>
      </c>
      <c r="F27" s="57">
        <v>40.47</v>
      </c>
      <c r="G27" s="57"/>
      <c r="H27" s="57"/>
      <c r="I27" s="57"/>
      <c r="J27" s="57"/>
      <c r="K27" s="57"/>
    </row>
    <row r="28" spans="1:11" s="105" customFormat="1" ht="15" customHeight="1">
      <c r="A28" s="121" t="s">
        <v>112</v>
      </c>
      <c r="B28" s="122"/>
      <c r="C28" s="122"/>
      <c r="D28" s="122" t="s">
        <v>113</v>
      </c>
      <c r="E28" s="57">
        <v>40.47</v>
      </c>
      <c r="F28" s="57">
        <v>40.47</v>
      </c>
      <c r="G28" s="57"/>
      <c r="H28" s="57"/>
      <c r="I28" s="57"/>
      <c r="J28" s="57"/>
      <c r="K28" s="57"/>
    </row>
    <row r="29" spans="1:11" s="105" customFormat="1" ht="15" customHeight="1">
      <c r="A29" s="123" t="s">
        <v>114</v>
      </c>
      <c r="B29" s="124"/>
      <c r="C29" s="124"/>
      <c r="D29" s="124" t="s">
        <v>115</v>
      </c>
      <c r="E29" s="125">
        <v>40.47</v>
      </c>
      <c r="F29" s="125">
        <v>40.47</v>
      </c>
      <c r="G29" s="57"/>
      <c r="H29" s="57"/>
      <c r="I29" s="57"/>
      <c r="J29" s="57"/>
      <c r="K29" s="57"/>
    </row>
    <row r="30" spans="1:11" s="105" customFormat="1" ht="15" customHeight="1">
      <c r="A30" s="121"/>
      <c r="B30" s="122"/>
      <c r="C30" s="122"/>
      <c r="D30" s="122"/>
      <c r="E30" s="57"/>
      <c r="F30" s="57"/>
      <c r="G30" s="57"/>
      <c r="H30" s="57"/>
      <c r="I30" s="57"/>
      <c r="J30" s="57"/>
      <c r="K30" s="57"/>
    </row>
    <row r="31" spans="1:10" s="106" customFormat="1" ht="21" customHeight="1">
      <c r="A31" s="126" t="s">
        <v>116</v>
      </c>
      <c r="B31" s="127"/>
      <c r="C31" s="127"/>
      <c r="D31" s="127"/>
      <c r="E31" s="127"/>
      <c r="F31" s="127"/>
      <c r="G31" s="127"/>
      <c r="H31" s="127"/>
      <c r="I31" s="127"/>
      <c r="J31" s="127"/>
    </row>
    <row r="33" s="105" customFormat="1" ht="12.75">
      <c r="G33" s="128" t="s">
        <v>117</v>
      </c>
    </row>
  </sheetData>
  <sheetProtection/>
  <mergeCells count="35">
    <mergeCell ref="A1:J1"/>
    <mergeCell ref="B3:C3"/>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4:D7"/>
    <mergeCell ref="E4:E7"/>
    <mergeCell ref="F4:F7"/>
    <mergeCell ref="G4:G7"/>
    <mergeCell ref="H4:H7"/>
    <mergeCell ref="I4:I7"/>
    <mergeCell ref="J4:J7"/>
    <mergeCell ref="K4:K7"/>
    <mergeCell ref="A4: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32"/>
  <sheetViews>
    <sheetView workbookViewId="0" topLeftCell="A4">
      <selection activeCell="A10" sqref="A10:C29"/>
    </sheetView>
  </sheetViews>
  <sheetFormatPr defaultColWidth="8.00390625" defaultRowHeight="14.25"/>
  <cols>
    <col min="1" max="1" width="6.00390625" style="105" customWidth="1"/>
    <col min="2" max="2" width="6.125" style="105" customWidth="1"/>
    <col min="3" max="3" width="4.625" style="105" customWidth="1"/>
    <col min="4" max="4" width="32.75390625" style="105" customWidth="1"/>
    <col min="5" max="7" width="15.00390625" style="105" customWidth="1"/>
    <col min="8" max="10" width="11.50390625" style="105" customWidth="1"/>
    <col min="11" max="11" width="8.50390625" style="105" customWidth="1"/>
    <col min="12" max="16384" width="8.00390625" style="105" customWidth="1"/>
  </cols>
  <sheetData>
    <row r="1" s="105" customFormat="1" ht="19.5">
      <c r="F1" s="107" t="s">
        <v>118</v>
      </c>
    </row>
    <row r="2" s="105" customFormat="1" ht="13.5" customHeight="1">
      <c r="J2" s="129" t="s">
        <v>119</v>
      </c>
    </row>
    <row r="3" spans="1:10" s="105" customFormat="1" ht="12.75">
      <c r="A3" s="108" t="s">
        <v>4</v>
      </c>
      <c r="J3" s="129" t="s">
        <v>5</v>
      </c>
    </row>
    <row r="4" spans="1:10" s="105" customFormat="1" ht="15" customHeight="1">
      <c r="A4" s="109" t="s">
        <v>120</v>
      </c>
      <c r="B4" s="110"/>
      <c r="C4" s="110"/>
      <c r="D4" s="111"/>
      <c r="E4" s="112" t="s">
        <v>50</v>
      </c>
      <c r="F4" s="112" t="s">
        <v>121</v>
      </c>
      <c r="G4" s="112" t="s">
        <v>122</v>
      </c>
      <c r="H4" s="112" t="s">
        <v>123</v>
      </c>
      <c r="I4" s="112" t="s">
        <v>124</v>
      </c>
      <c r="J4" s="112" t="s">
        <v>125</v>
      </c>
    </row>
    <row r="5" spans="1:10" s="105" customFormat="1" ht="6" customHeight="1">
      <c r="A5" s="113" t="s">
        <v>66</v>
      </c>
      <c r="B5" s="113"/>
      <c r="C5" s="113"/>
      <c r="D5" s="114" t="s">
        <v>67</v>
      </c>
      <c r="E5" s="115"/>
      <c r="F5" s="115"/>
      <c r="G5" s="115"/>
      <c r="H5" s="115"/>
      <c r="I5" s="115"/>
      <c r="J5" s="115"/>
    </row>
    <row r="6" spans="1:10" s="105" customFormat="1" ht="9" customHeight="1">
      <c r="A6" s="113"/>
      <c r="B6" s="113"/>
      <c r="C6" s="113"/>
      <c r="D6" s="114"/>
      <c r="E6" s="115"/>
      <c r="F6" s="115"/>
      <c r="G6" s="115"/>
      <c r="H6" s="115"/>
      <c r="I6" s="115"/>
      <c r="J6" s="115"/>
    </row>
    <row r="7" spans="1:10" s="105" customFormat="1" ht="1.5" customHeight="1">
      <c r="A7" s="113"/>
      <c r="B7" s="113"/>
      <c r="C7" s="113"/>
      <c r="D7" s="116"/>
      <c r="E7" s="115"/>
      <c r="F7" s="115"/>
      <c r="G7" s="115"/>
      <c r="H7" s="115"/>
      <c r="I7" s="115"/>
      <c r="J7" s="115"/>
    </row>
    <row r="8" spans="1:10" s="105" customFormat="1" ht="15" customHeight="1">
      <c r="A8" s="117" t="s">
        <v>74</v>
      </c>
      <c r="B8" s="118"/>
      <c r="C8" s="118"/>
      <c r="D8" s="116"/>
      <c r="E8" s="115" t="s">
        <v>12</v>
      </c>
      <c r="F8" s="115" t="s">
        <v>13</v>
      </c>
      <c r="G8" s="115" t="s">
        <v>21</v>
      </c>
      <c r="H8" s="115" t="s">
        <v>25</v>
      </c>
      <c r="I8" s="115" t="s">
        <v>29</v>
      </c>
      <c r="J8" s="115" t="s">
        <v>33</v>
      </c>
    </row>
    <row r="9" spans="1:10" s="105" customFormat="1" ht="15" customHeight="1">
      <c r="A9" s="119" t="s">
        <v>75</v>
      </c>
      <c r="B9" s="118"/>
      <c r="C9" s="118"/>
      <c r="D9" s="116"/>
      <c r="E9" s="57">
        <v>655.83</v>
      </c>
      <c r="F9" s="57">
        <v>615.87</v>
      </c>
      <c r="G9" s="57">
        <v>39.96</v>
      </c>
      <c r="H9" s="120"/>
      <c r="I9" s="120"/>
      <c r="J9" s="120"/>
    </row>
    <row r="10" spans="1:10" s="105" customFormat="1" ht="15" customHeight="1">
      <c r="A10" s="121" t="s">
        <v>76</v>
      </c>
      <c r="B10" s="122"/>
      <c r="C10" s="122"/>
      <c r="D10" s="122" t="s">
        <v>77</v>
      </c>
      <c r="E10" s="57">
        <v>539.97</v>
      </c>
      <c r="F10" s="57">
        <v>500.01</v>
      </c>
      <c r="G10" s="57">
        <v>39.96</v>
      </c>
      <c r="H10" s="57"/>
      <c r="I10" s="57"/>
      <c r="J10" s="57"/>
    </row>
    <row r="11" spans="1:10" s="105" customFormat="1" ht="15" customHeight="1">
      <c r="A11" s="121" t="s">
        <v>78</v>
      </c>
      <c r="B11" s="122"/>
      <c r="C11" s="122"/>
      <c r="D11" s="122" t="s">
        <v>79</v>
      </c>
      <c r="E11" s="57">
        <v>457.98</v>
      </c>
      <c r="F11" s="57">
        <v>423.98</v>
      </c>
      <c r="G11" s="57">
        <v>34</v>
      </c>
      <c r="H11" s="57"/>
      <c r="I11" s="57"/>
      <c r="J11" s="57"/>
    </row>
    <row r="12" spans="1:10" s="105" customFormat="1" ht="15" customHeight="1">
      <c r="A12" s="121" t="s">
        <v>80</v>
      </c>
      <c r="B12" s="122"/>
      <c r="C12" s="122"/>
      <c r="D12" s="122" t="s">
        <v>81</v>
      </c>
      <c r="E12" s="57">
        <v>100.95</v>
      </c>
      <c r="F12" s="57">
        <v>95.95</v>
      </c>
      <c r="G12" s="57">
        <v>5</v>
      </c>
      <c r="H12" s="57"/>
      <c r="I12" s="57"/>
      <c r="J12" s="57"/>
    </row>
    <row r="13" spans="1:10" s="105" customFormat="1" ht="15" customHeight="1">
      <c r="A13" s="121" t="s">
        <v>82</v>
      </c>
      <c r="B13" s="122"/>
      <c r="C13" s="122"/>
      <c r="D13" s="122" t="s">
        <v>83</v>
      </c>
      <c r="E13" s="57">
        <v>110.52</v>
      </c>
      <c r="F13" s="57">
        <v>110.52</v>
      </c>
      <c r="G13" s="57">
        <v>0</v>
      </c>
      <c r="H13" s="57"/>
      <c r="I13" s="57"/>
      <c r="J13" s="57"/>
    </row>
    <row r="14" spans="1:10" s="105" customFormat="1" ht="15" customHeight="1">
      <c r="A14" s="121" t="s">
        <v>84</v>
      </c>
      <c r="B14" s="122"/>
      <c r="C14" s="122"/>
      <c r="D14" s="122" t="s">
        <v>85</v>
      </c>
      <c r="E14" s="57">
        <v>53.94</v>
      </c>
      <c r="F14" s="57">
        <v>53.94</v>
      </c>
      <c r="G14" s="57">
        <v>0</v>
      </c>
      <c r="H14" s="57"/>
      <c r="I14" s="57"/>
      <c r="J14" s="57"/>
    </row>
    <row r="15" spans="1:10" s="105" customFormat="1" ht="15" customHeight="1">
      <c r="A15" s="121" t="s">
        <v>86</v>
      </c>
      <c r="B15" s="122"/>
      <c r="C15" s="122"/>
      <c r="D15" s="122" t="s">
        <v>87</v>
      </c>
      <c r="E15" s="57">
        <v>167.58</v>
      </c>
      <c r="F15" s="57">
        <v>163.58</v>
      </c>
      <c r="G15" s="57">
        <v>4</v>
      </c>
      <c r="H15" s="57"/>
      <c r="I15" s="57"/>
      <c r="J15" s="57"/>
    </row>
    <row r="16" spans="1:10" s="105" customFormat="1" ht="15" customHeight="1">
      <c r="A16" s="121" t="s">
        <v>88</v>
      </c>
      <c r="B16" s="122"/>
      <c r="C16" s="122"/>
      <c r="D16" s="122" t="s">
        <v>89</v>
      </c>
      <c r="E16" s="57">
        <v>25</v>
      </c>
      <c r="F16" s="57">
        <v>0</v>
      </c>
      <c r="G16" s="57">
        <v>25</v>
      </c>
      <c r="H16" s="57"/>
      <c r="I16" s="57"/>
      <c r="J16" s="57"/>
    </row>
    <row r="17" spans="1:10" s="105" customFormat="1" ht="15" customHeight="1">
      <c r="A17" s="121" t="s">
        <v>90</v>
      </c>
      <c r="B17" s="122"/>
      <c r="C17" s="122"/>
      <c r="D17" s="122" t="s">
        <v>91</v>
      </c>
      <c r="E17" s="57">
        <v>3.96</v>
      </c>
      <c r="F17" s="57">
        <v>0</v>
      </c>
      <c r="G17" s="57">
        <v>3.96</v>
      </c>
      <c r="H17" s="57"/>
      <c r="I17" s="57"/>
      <c r="J17" s="57"/>
    </row>
    <row r="18" spans="1:10" s="105" customFormat="1" ht="15" customHeight="1">
      <c r="A18" s="121" t="s">
        <v>92</v>
      </c>
      <c r="B18" s="122"/>
      <c r="C18" s="122"/>
      <c r="D18" s="122" t="s">
        <v>93</v>
      </c>
      <c r="E18" s="57">
        <v>0.96</v>
      </c>
      <c r="F18" s="57">
        <v>0</v>
      </c>
      <c r="G18" s="57">
        <v>0.96</v>
      </c>
      <c r="H18" s="57"/>
      <c r="I18" s="57"/>
      <c r="J18" s="57"/>
    </row>
    <row r="19" spans="1:10" s="105" customFormat="1" ht="15" customHeight="1">
      <c r="A19" s="121" t="s">
        <v>94</v>
      </c>
      <c r="B19" s="122"/>
      <c r="C19" s="122"/>
      <c r="D19" s="122" t="s">
        <v>95</v>
      </c>
      <c r="E19" s="57">
        <v>3</v>
      </c>
      <c r="F19" s="57">
        <v>0</v>
      </c>
      <c r="G19" s="57">
        <v>3</v>
      </c>
      <c r="H19" s="57"/>
      <c r="I19" s="57"/>
      <c r="J19" s="57"/>
    </row>
    <row r="20" spans="1:10" s="105" customFormat="1" ht="15" customHeight="1">
      <c r="A20" s="121" t="s">
        <v>96</v>
      </c>
      <c r="B20" s="122"/>
      <c r="C20" s="122"/>
      <c r="D20" s="122" t="s">
        <v>97</v>
      </c>
      <c r="E20" s="57">
        <v>78.03</v>
      </c>
      <c r="F20" s="57">
        <v>76.03</v>
      </c>
      <c r="G20" s="57">
        <v>2</v>
      </c>
      <c r="H20" s="57"/>
      <c r="I20" s="57"/>
      <c r="J20" s="57"/>
    </row>
    <row r="21" spans="1:10" s="105" customFormat="1" ht="15" customHeight="1">
      <c r="A21" s="121" t="s">
        <v>98</v>
      </c>
      <c r="B21" s="122"/>
      <c r="C21" s="122"/>
      <c r="D21" s="122" t="s">
        <v>99</v>
      </c>
      <c r="E21" s="57">
        <v>76.03</v>
      </c>
      <c r="F21" s="57">
        <v>76.03</v>
      </c>
      <c r="G21" s="57">
        <v>0</v>
      </c>
      <c r="H21" s="57"/>
      <c r="I21" s="57"/>
      <c r="J21" s="57"/>
    </row>
    <row r="22" spans="1:10" s="105" customFormat="1" ht="15" customHeight="1">
      <c r="A22" s="121" t="s">
        <v>100</v>
      </c>
      <c r="B22" s="122"/>
      <c r="C22" s="122"/>
      <c r="D22" s="122" t="s">
        <v>101</v>
      </c>
      <c r="E22" s="57">
        <v>2</v>
      </c>
      <c r="F22" s="57">
        <v>0</v>
      </c>
      <c r="G22" s="57">
        <v>2</v>
      </c>
      <c r="H22" s="57"/>
      <c r="I22" s="57"/>
      <c r="J22" s="57"/>
    </row>
    <row r="23" spans="1:10" s="105" customFormat="1" ht="15" customHeight="1">
      <c r="A23" s="121" t="s">
        <v>102</v>
      </c>
      <c r="B23" s="122"/>
      <c r="C23" s="122"/>
      <c r="D23" s="122" t="s">
        <v>103</v>
      </c>
      <c r="E23" s="57">
        <v>75.39</v>
      </c>
      <c r="F23" s="57">
        <v>75.39</v>
      </c>
      <c r="G23" s="57">
        <v>0</v>
      </c>
      <c r="H23" s="57"/>
      <c r="I23" s="57"/>
      <c r="J23" s="57"/>
    </row>
    <row r="24" spans="1:10" s="105" customFormat="1" ht="15" customHeight="1">
      <c r="A24" s="121" t="s">
        <v>104</v>
      </c>
      <c r="B24" s="122"/>
      <c r="C24" s="122"/>
      <c r="D24" s="122" t="s">
        <v>105</v>
      </c>
      <c r="E24" s="57">
        <v>75.39</v>
      </c>
      <c r="F24" s="57">
        <v>75.39</v>
      </c>
      <c r="G24" s="57">
        <v>0</v>
      </c>
      <c r="H24" s="57"/>
      <c r="I24" s="57"/>
      <c r="J24" s="57"/>
    </row>
    <row r="25" spans="1:10" s="105" customFormat="1" ht="15" customHeight="1">
      <c r="A25" s="121" t="s">
        <v>106</v>
      </c>
      <c r="B25" s="122"/>
      <c r="C25" s="122"/>
      <c r="D25" s="122" t="s">
        <v>107</v>
      </c>
      <c r="E25" s="57">
        <v>55.38</v>
      </c>
      <c r="F25" s="57">
        <v>55.38</v>
      </c>
      <c r="G25" s="57">
        <v>0</v>
      </c>
      <c r="H25" s="57"/>
      <c r="I25" s="57"/>
      <c r="J25" s="57"/>
    </row>
    <row r="26" spans="1:10" s="105" customFormat="1" ht="15" customHeight="1">
      <c r="A26" s="121" t="s">
        <v>108</v>
      </c>
      <c r="B26" s="122"/>
      <c r="C26" s="122"/>
      <c r="D26" s="122" t="s">
        <v>109</v>
      </c>
      <c r="E26" s="57">
        <v>20.01</v>
      </c>
      <c r="F26" s="57">
        <v>20.01</v>
      </c>
      <c r="G26" s="57">
        <v>0</v>
      </c>
      <c r="H26" s="57"/>
      <c r="I26" s="57"/>
      <c r="J26" s="57"/>
    </row>
    <row r="27" spans="1:10" s="105" customFormat="1" ht="15" customHeight="1">
      <c r="A27" s="121" t="s">
        <v>110</v>
      </c>
      <c r="B27" s="122"/>
      <c r="C27" s="122"/>
      <c r="D27" s="122" t="s">
        <v>111</v>
      </c>
      <c r="E27" s="57">
        <v>40.47</v>
      </c>
      <c r="F27" s="57">
        <v>40.47</v>
      </c>
      <c r="G27" s="57">
        <v>0</v>
      </c>
      <c r="H27" s="57"/>
      <c r="I27" s="57"/>
      <c r="J27" s="57"/>
    </row>
    <row r="28" spans="1:10" s="105" customFormat="1" ht="15" customHeight="1">
      <c r="A28" s="121" t="s">
        <v>112</v>
      </c>
      <c r="B28" s="122"/>
      <c r="C28" s="122"/>
      <c r="D28" s="122" t="s">
        <v>113</v>
      </c>
      <c r="E28" s="57">
        <v>40.47</v>
      </c>
      <c r="F28" s="57">
        <v>40.47</v>
      </c>
      <c r="G28" s="57">
        <v>0</v>
      </c>
      <c r="H28" s="57"/>
      <c r="I28" s="57"/>
      <c r="J28" s="57"/>
    </row>
    <row r="29" spans="1:10" s="105" customFormat="1" ht="15" customHeight="1">
      <c r="A29" s="123" t="s">
        <v>114</v>
      </c>
      <c r="B29" s="124"/>
      <c r="C29" s="124"/>
      <c r="D29" s="124" t="s">
        <v>115</v>
      </c>
      <c r="E29" s="125">
        <v>40.47</v>
      </c>
      <c r="F29" s="125">
        <v>40.47</v>
      </c>
      <c r="G29" s="125">
        <v>0</v>
      </c>
      <c r="H29" s="57"/>
      <c r="I29" s="57"/>
      <c r="J29" s="57"/>
    </row>
    <row r="30" spans="1:10" s="105" customFormat="1" ht="15" customHeight="1">
      <c r="A30" s="121"/>
      <c r="B30" s="122"/>
      <c r="C30" s="122"/>
      <c r="D30" s="122"/>
      <c r="E30" s="57"/>
      <c r="F30" s="57"/>
      <c r="G30" s="57"/>
      <c r="H30" s="57"/>
      <c r="I30" s="57"/>
      <c r="J30" s="57"/>
    </row>
    <row r="31" spans="1:9" s="106" customFormat="1" ht="22.5" customHeight="1">
      <c r="A31" s="126" t="s">
        <v>126</v>
      </c>
      <c r="B31" s="127"/>
      <c r="C31" s="127"/>
      <c r="D31" s="127"/>
      <c r="E31" s="127"/>
      <c r="F31" s="127"/>
      <c r="G31" s="127"/>
      <c r="H31" s="127"/>
      <c r="I31" s="127"/>
    </row>
    <row r="32" s="105" customFormat="1" ht="12.75">
      <c r="F32" s="128" t="s">
        <v>127</v>
      </c>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D5:D7"/>
    <mergeCell ref="E4:E7"/>
    <mergeCell ref="F4:F7"/>
    <mergeCell ref="G4:G7"/>
    <mergeCell ref="H4:H7"/>
    <mergeCell ref="I4:I7"/>
    <mergeCell ref="J4:J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F19" sqref="F19"/>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4.25">
      <c r="A1" s="80"/>
    </row>
    <row r="2" spans="1:11" s="76" customFormat="1" ht="18" customHeight="1">
      <c r="A2" s="81" t="s">
        <v>128</v>
      </c>
      <c r="B2" s="81"/>
      <c r="C2" s="81"/>
      <c r="D2" s="81"/>
      <c r="E2" s="81"/>
      <c r="F2" s="81"/>
      <c r="G2" s="81"/>
      <c r="H2" s="81"/>
      <c r="I2" s="81"/>
      <c r="J2" s="102"/>
      <c r="K2" s="102"/>
    </row>
    <row r="3" spans="1:9" ht="9.75" customHeight="1">
      <c r="A3" s="82"/>
      <c r="B3" s="82"/>
      <c r="C3" s="82"/>
      <c r="D3" s="82"/>
      <c r="E3" s="82"/>
      <c r="F3" s="82"/>
      <c r="G3" s="82"/>
      <c r="H3" s="82"/>
      <c r="I3" s="5" t="s">
        <v>129</v>
      </c>
    </row>
    <row r="4" spans="1:9" ht="15" customHeight="1">
      <c r="A4" s="6" t="s">
        <v>4</v>
      </c>
      <c r="B4" s="82"/>
      <c r="C4" s="82"/>
      <c r="D4" s="82"/>
      <c r="E4" s="82"/>
      <c r="F4" s="82"/>
      <c r="G4" s="82"/>
      <c r="H4" s="82"/>
      <c r="I4" s="5" t="s">
        <v>5</v>
      </c>
    </row>
    <row r="5" spans="1:11" s="77" customFormat="1" ht="19.5" customHeight="1">
      <c r="A5" s="159" t="s">
        <v>6</v>
      </c>
      <c r="B5" s="83"/>
      <c r="C5" s="83"/>
      <c r="D5" s="159" t="s">
        <v>7</v>
      </c>
      <c r="E5" s="83"/>
      <c r="F5" s="83"/>
      <c r="G5" s="83"/>
      <c r="H5" s="83"/>
      <c r="I5" s="83"/>
      <c r="J5" s="103"/>
      <c r="K5" s="103"/>
    </row>
    <row r="6" spans="1:11" s="77" customFormat="1" ht="31.5" customHeight="1">
      <c r="A6" s="166" t="s">
        <v>8</v>
      </c>
      <c r="B6" s="167" t="s">
        <v>9</v>
      </c>
      <c r="C6" s="84" t="s">
        <v>130</v>
      </c>
      <c r="D6" s="166" t="s">
        <v>8</v>
      </c>
      <c r="E6" s="167" t="s">
        <v>9</v>
      </c>
      <c r="F6" s="84" t="s">
        <v>75</v>
      </c>
      <c r="G6" s="86" t="s">
        <v>131</v>
      </c>
      <c r="H6" s="86" t="s">
        <v>132</v>
      </c>
      <c r="I6" s="86" t="s">
        <v>133</v>
      </c>
      <c r="J6" s="103"/>
      <c r="K6" s="103"/>
    </row>
    <row r="7" spans="1:11" s="77" customFormat="1" ht="19.5" customHeight="1">
      <c r="A7" s="166" t="s">
        <v>11</v>
      </c>
      <c r="B7" s="84"/>
      <c r="C7" s="166" t="s">
        <v>12</v>
      </c>
      <c r="D7" s="166" t="s">
        <v>11</v>
      </c>
      <c r="E7" s="84"/>
      <c r="F7" s="87">
        <v>2</v>
      </c>
      <c r="G7" s="87">
        <v>3</v>
      </c>
      <c r="H7" s="87" t="s">
        <v>25</v>
      </c>
      <c r="I7" s="87" t="s">
        <v>29</v>
      </c>
      <c r="J7" s="103"/>
      <c r="K7" s="103"/>
    </row>
    <row r="8" spans="1:11" s="77" customFormat="1" ht="19.5" customHeight="1">
      <c r="A8" s="161" t="s">
        <v>134</v>
      </c>
      <c r="B8" s="168" t="s">
        <v>12</v>
      </c>
      <c r="C8" s="90">
        <v>655.83</v>
      </c>
      <c r="D8" s="161" t="s">
        <v>15</v>
      </c>
      <c r="E8" s="91">
        <v>15</v>
      </c>
      <c r="F8" s="91"/>
      <c r="G8" s="91"/>
      <c r="H8" s="91"/>
      <c r="I8" s="90"/>
      <c r="J8" s="103"/>
      <c r="K8" s="103"/>
    </row>
    <row r="9" spans="1:11" s="77" customFormat="1" ht="19.5" customHeight="1">
      <c r="A9" s="88" t="s">
        <v>135</v>
      </c>
      <c r="B9" s="168" t="s">
        <v>13</v>
      </c>
      <c r="C9" s="90"/>
      <c r="D9" s="161" t="s">
        <v>18</v>
      </c>
      <c r="E9" s="91">
        <v>16</v>
      </c>
      <c r="F9" s="91"/>
      <c r="G9" s="91"/>
      <c r="H9" s="91"/>
      <c r="I9" s="90"/>
      <c r="J9" s="103"/>
      <c r="K9" s="103"/>
    </row>
    <row r="10" spans="1:11" s="77" customFormat="1" ht="19.5" customHeight="1">
      <c r="A10" s="88" t="s">
        <v>136</v>
      </c>
      <c r="B10" s="168" t="s">
        <v>21</v>
      </c>
      <c r="C10" s="90"/>
      <c r="D10" s="161" t="s">
        <v>22</v>
      </c>
      <c r="E10" s="91">
        <v>17</v>
      </c>
      <c r="F10" s="91"/>
      <c r="G10" s="91"/>
      <c r="H10" s="91"/>
      <c r="I10" s="90"/>
      <c r="J10" s="103"/>
      <c r="K10" s="103"/>
    </row>
    <row r="11" spans="1:11" s="77" customFormat="1" ht="19.5" customHeight="1">
      <c r="A11" s="88"/>
      <c r="B11" s="168" t="s">
        <v>25</v>
      </c>
      <c r="C11" s="90"/>
      <c r="D11" s="161" t="s">
        <v>26</v>
      </c>
      <c r="E11" s="91">
        <v>18</v>
      </c>
      <c r="F11" s="91"/>
      <c r="G11" s="91"/>
      <c r="H11" s="91"/>
      <c r="I11" s="90"/>
      <c r="J11" s="103"/>
      <c r="K11" s="103"/>
    </row>
    <row r="12" spans="1:11" s="77" customFormat="1" ht="19.5" customHeight="1">
      <c r="A12" s="88"/>
      <c r="B12" s="168" t="s">
        <v>29</v>
      </c>
      <c r="C12" s="90"/>
      <c r="D12" s="161" t="s">
        <v>30</v>
      </c>
      <c r="E12" s="91">
        <v>19</v>
      </c>
      <c r="F12" s="91"/>
      <c r="G12" s="91"/>
      <c r="H12" s="91"/>
      <c r="I12" s="90"/>
      <c r="J12" s="103"/>
      <c r="K12" s="103"/>
    </row>
    <row r="13" spans="1:11" s="77" customFormat="1" ht="19.5" customHeight="1">
      <c r="A13" s="88"/>
      <c r="B13" s="168" t="s">
        <v>33</v>
      </c>
      <c r="C13" s="90"/>
      <c r="D13" s="161" t="s">
        <v>34</v>
      </c>
      <c r="E13" s="91">
        <v>20</v>
      </c>
      <c r="F13" s="91"/>
      <c r="G13" s="91"/>
      <c r="H13" s="91"/>
      <c r="I13" s="90"/>
      <c r="J13" s="103"/>
      <c r="K13" s="103"/>
    </row>
    <row r="14" spans="1:11" s="77" customFormat="1" ht="19.5" customHeight="1">
      <c r="A14" s="88"/>
      <c r="B14" s="168" t="s">
        <v>37</v>
      </c>
      <c r="C14" s="90"/>
      <c r="D14" s="92" t="s">
        <v>38</v>
      </c>
      <c r="E14" s="91">
        <v>21</v>
      </c>
      <c r="F14" s="57">
        <v>539.97</v>
      </c>
      <c r="G14" s="57">
        <v>539.97</v>
      </c>
      <c r="H14" s="91"/>
      <c r="I14" s="90"/>
      <c r="J14" s="103"/>
      <c r="K14" s="103"/>
    </row>
    <row r="15" spans="1:11" s="77" customFormat="1" ht="19.5" customHeight="1">
      <c r="A15" s="88"/>
      <c r="B15" s="168" t="s">
        <v>41</v>
      </c>
      <c r="C15" s="88"/>
      <c r="D15" s="88" t="s">
        <v>42</v>
      </c>
      <c r="E15" s="91">
        <v>22</v>
      </c>
      <c r="F15" s="57">
        <v>75.39</v>
      </c>
      <c r="G15" s="57">
        <v>75.39</v>
      </c>
      <c r="H15" s="91"/>
      <c r="I15" s="89"/>
      <c r="J15" s="103"/>
      <c r="K15" s="103"/>
    </row>
    <row r="16" spans="1:11" s="77" customFormat="1" ht="19.5" customHeight="1">
      <c r="A16" s="88"/>
      <c r="B16" s="89"/>
      <c r="C16" s="88"/>
      <c r="D16" s="93" t="s">
        <v>44</v>
      </c>
      <c r="E16" s="94"/>
      <c r="F16" s="57">
        <v>40.47</v>
      </c>
      <c r="G16" s="57">
        <v>40.47</v>
      </c>
      <c r="H16" s="91"/>
      <c r="I16" s="89"/>
      <c r="J16" s="103"/>
      <c r="K16" s="103"/>
    </row>
    <row r="17" spans="1:11" s="77" customFormat="1" ht="19.5" customHeight="1">
      <c r="A17" s="164" t="s">
        <v>48</v>
      </c>
      <c r="B17" s="168" t="s">
        <v>46</v>
      </c>
      <c r="C17" s="90">
        <v>655.83</v>
      </c>
      <c r="D17" s="164" t="s">
        <v>50</v>
      </c>
      <c r="E17" s="91">
        <v>23</v>
      </c>
      <c r="F17" s="90">
        <v>655.83</v>
      </c>
      <c r="G17" s="90">
        <v>655.83</v>
      </c>
      <c r="H17" s="91"/>
      <c r="I17" s="99"/>
      <c r="J17" s="103"/>
      <c r="K17" s="103"/>
    </row>
    <row r="18" spans="1:11" s="77" customFormat="1" ht="19.5" customHeight="1">
      <c r="A18" s="89" t="s">
        <v>137</v>
      </c>
      <c r="B18" s="168" t="s">
        <v>49</v>
      </c>
      <c r="C18" s="90"/>
      <c r="D18" s="89" t="s">
        <v>138</v>
      </c>
      <c r="E18" s="91">
        <v>24</v>
      </c>
      <c r="F18" s="91"/>
      <c r="G18" s="91"/>
      <c r="H18" s="91"/>
      <c r="I18" s="104"/>
      <c r="J18" s="103"/>
      <c r="K18" s="103"/>
    </row>
    <row r="19" spans="1:11" s="77" customFormat="1" ht="19.5" customHeight="1">
      <c r="A19" s="89" t="s">
        <v>139</v>
      </c>
      <c r="B19" s="168" t="s">
        <v>53</v>
      </c>
      <c r="C19" s="90"/>
      <c r="D19" s="88"/>
      <c r="E19" s="91">
        <v>25</v>
      </c>
      <c r="F19" s="91"/>
      <c r="G19" s="91"/>
      <c r="H19" s="91"/>
      <c r="I19" s="104"/>
      <c r="J19" s="103"/>
      <c r="K19" s="103"/>
    </row>
    <row r="20" spans="1:11" s="77" customFormat="1" ht="19.5" customHeight="1">
      <c r="A20" s="89" t="s">
        <v>140</v>
      </c>
      <c r="B20" s="168" t="s">
        <v>57</v>
      </c>
      <c r="C20" s="90"/>
      <c r="D20" s="88"/>
      <c r="E20" s="91">
        <v>26</v>
      </c>
      <c r="F20" s="91"/>
      <c r="G20" s="91"/>
      <c r="H20" s="91"/>
      <c r="I20" s="104"/>
      <c r="J20" s="103"/>
      <c r="K20" s="103"/>
    </row>
    <row r="21" spans="1:11" s="77" customFormat="1" ht="19.5" customHeight="1">
      <c r="A21" s="89" t="s">
        <v>141</v>
      </c>
      <c r="B21" s="168" t="s">
        <v>61</v>
      </c>
      <c r="C21" s="90"/>
      <c r="D21" s="88"/>
      <c r="E21" s="91">
        <v>27</v>
      </c>
      <c r="F21" s="91"/>
      <c r="G21" s="91"/>
      <c r="H21" s="91"/>
      <c r="I21" s="104"/>
      <c r="J21" s="103"/>
      <c r="K21" s="103"/>
    </row>
    <row r="22" spans="1:9" ht="19.5" customHeight="1">
      <c r="A22" s="165" t="s">
        <v>60</v>
      </c>
      <c r="B22" s="162" t="s">
        <v>16</v>
      </c>
      <c r="C22" s="90">
        <v>655.83</v>
      </c>
      <c r="D22" s="165" t="s">
        <v>60</v>
      </c>
      <c r="E22" s="98">
        <v>28</v>
      </c>
      <c r="F22" s="90">
        <v>655.83</v>
      </c>
      <c r="G22" s="90">
        <v>655.83</v>
      </c>
      <c r="H22" s="99"/>
      <c r="I22" s="99"/>
    </row>
    <row r="23" spans="1:9" ht="29.25" customHeight="1">
      <c r="A23" s="100" t="s">
        <v>142</v>
      </c>
      <c r="B23" s="101"/>
      <c r="C23" s="101"/>
      <c r="D23" s="101"/>
      <c r="E23" s="101"/>
      <c r="F23" s="101"/>
      <c r="G23" s="101"/>
      <c r="H23" s="101"/>
      <c r="I23" s="101"/>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workbookViewId="0" topLeftCell="A10">
      <selection activeCell="G14" sqref="G14"/>
    </sheetView>
  </sheetViews>
  <sheetFormatPr defaultColWidth="9.00390625" defaultRowHeight="14.25"/>
  <cols>
    <col min="1" max="3" width="5.00390625" style="1" customWidth="1"/>
    <col min="4" max="4" width="9.00390625" style="1" customWidth="1"/>
    <col min="5" max="5" width="19.375" style="1" customWidth="1"/>
    <col min="6" max="6" width="19.875" style="1" customWidth="1"/>
    <col min="7" max="7" width="18.125" style="1" customWidth="1"/>
    <col min="8" max="8" width="26.375" style="1" customWidth="1"/>
    <col min="9" max="9" width="17.50390625" style="1" customWidth="1"/>
    <col min="10" max="10" width="17.75390625" style="1" customWidth="1"/>
    <col min="11" max="11" width="12.875" style="1" customWidth="1"/>
    <col min="12" max="16384" width="9.00390625" style="1" customWidth="1"/>
  </cols>
  <sheetData>
    <row r="1" spans="1:8" ht="36" customHeight="1">
      <c r="A1" s="2" t="s">
        <v>143</v>
      </c>
      <c r="B1" s="2"/>
      <c r="C1" s="2"/>
      <c r="D1" s="2"/>
      <c r="E1" s="2"/>
      <c r="F1" s="2"/>
      <c r="G1" s="2"/>
      <c r="H1" s="2"/>
    </row>
    <row r="2" spans="1:8" ht="10.5" customHeight="1">
      <c r="A2" s="3"/>
      <c r="B2" s="3"/>
      <c r="C2" s="3"/>
      <c r="D2" s="3"/>
      <c r="E2" s="3"/>
      <c r="F2" s="4"/>
      <c r="G2" s="4"/>
      <c r="H2" s="5" t="s">
        <v>144</v>
      </c>
    </row>
    <row r="3" spans="1:8" ht="18" customHeight="1">
      <c r="A3" s="6" t="s">
        <v>4</v>
      </c>
      <c r="B3" s="6"/>
      <c r="C3" s="6"/>
      <c r="D3" s="3"/>
      <c r="E3" s="3"/>
      <c r="F3" s="40"/>
      <c r="G3" s="40"/>
      <c r="H3" s="5" t="s">
        <v>5</v>
      </c>
    </row>
    <row r="4" spans="1:8" ht="33.75" customHeight="1">
      <c r="A4" s="14" t="s">
        <v>145</v>
      </c>
      <c r="B4" s="14"/>
      <c r="C4" s="14"/>
      <c r="D4" s="14"/>
      <c r="E4" s="14"/>
      <c r="F4" s="41" t="s">
        <v>146</v>
      </c>
      <c r="G4" s="41"/>
      <c r="H4" s="41"/>
    </row>
    <row r="5" spans="1:8" ht="19.5" customHeight="1">
      <c r="A5" s="14" t="s">
        <v>66</v>
      </c>
      <c r="B5" s="14"/>
      <c r="C5" s="14"/>
      <c r="D5" s="14"/>
      <c r="E5" s="14" t="s">
        <v>67</v>
      </c>
      <c r="F5" s="41" t="s">
        <v>147</v>
      </c>
      <c r="G5" s="41" t="s">
        <v>148</v>
      </c>
      <c r="H5" s="41" t="s">
        <v>122</v>
      </c>
    </row>
    <row r="6" spans="1:8" ht="19.5" customHeight="1">
      <c r="A6" s="14"/>
      <c r="B6" s="14"/>
      <c r="C6" s="14"/>
      <c r="D6" s="14"/>
      <c r="E6" s="14"/>
      <c r="F6" s="41"/>
      <c r="G6" s="41"/>
      <c r="H6" s="41"/>
    </row>
    <row r="7" spans="1:8" ht="19.5" customHeight="1">
      <c r="A7" s="14"/>
      <c r="B7" s="14"/>
      <c r="C7" s="14"/>
      <c r="D7" s="14"/>
      <c r="E7" s="14"/>
      <c r="F7" s="41"/>
      <c r="G7" s="41"/>
      <c r="H7" s="41"/>
    </row>
    <row r="8" spans="1:8" ht="19.5" customHeight="1">
      <c r="A8" s="14" t="s">
        <v>74</v>
      </c>
      <c r="B8" s="14"/>
      <c r="C8" s="14"/>
      <c r="D8" s="14"/>
      <c r="E8" s="14"/>
      <c r="F8" s="14">
        <v>1</v>
      </c>
      <c r="G8" s="14">
        <v>2</v>
      </c>
      <c r="H8" s="14">
        <v>3</v>
      </c>
    </row>
    <row r="9" spans="1:8" ht="19.5" customHeight="1">
      <c r="A9" s="14" t="s">
        <v>75</v>
      </c>
      <c r="B9" s="14"/>
      <c r="C9" s="14"/>
      <c r="D9" s="14"/>
      <c r="E9" s="14"/>
      <c r="F9" s="26">
        <v>655.83</v>
      </c>
      <c r="G9" s="26">
        <v>615.87</v>
      </c>
      <c r="H9" s="26">
        <v>39.96</v>
      </c>
    </row>
    <row r="10" spans="1:8" ht="19.5" customHeight="1">
      <c r="A10" s="65">
        <v>207</v>
      </c>
      <c r="B10" s="66"/>
      <c r="C10" s="66"/>
      <c r="D10" s="22"/>
      <c r="E10" s="27" t="s">
        <v>77</v>
      </c>
      <c r="F10" s="28">
        <f>G10+H10</f>
        <v>539.97</v>
      </c>
      <c r="G10" s="28">
        <v>500.01</v>
      </c>
      <c r="H10" s="28">
        <v>39.96</v>
      </c>
    </row>
    <row r="11" spans="1:8" ht="19.5" customHeight="1">
      <c r="A11" s="65">
        <v>20701</v>
      </c>
      <c r="B11" s="66"/>
      <c r="C11" s="66"/>
      <c r="D11" s="22"/>
      <c r="E11" s="30" t="s">
        <v>79</v>
      </c>
      <c r="F11" s="28">
        <f aca="true" t="shared" si="0" ref="F11:F27">G11+H11</f>
        <v>457.98</v>
      </c>
      <c r="G11" s="28">
        <v>423.98</v>
      </c>
      <c r="H11" s="28">
        <v>34</v>
      </c>
    </row>
    <row r="12" spans="1:8" ht="37.5" customHeight="1">
      <c r="A12" s="67">
        <v>2070104</v>
      </c>
      <c r="B12" s="68"/>
      <c r="C12" s="68"/>
      <c r="D12" s="69"/>
      <c r="E12" s="70" t="s">
        <v>149</v>
      </c>
      <c r="F12" s="28">
        <f t="shared" si="0"/>
        <v>100.95</v>
      </c>
      <c r="G12" s="70">
        <v>95.95</v>
      </c>
      <c r="H12" s="70">
        <v>5</v>
      </c>
    </row>
    <row r="13" spans="1:8" ht="37.5" customHeight="1">
      <c r="A13" s="71">
        <v>2070109</v>
      </c>
      <c r="B13" s="72"/>
      <c r="C13" s="72"/>
      <c r="D13" s="73"/>
      <c r="E13" s="70" t="s">
        <v>150</v>
      </c>
      <c r="F13" s="28">
        <f t="shared" si="0"/>
        <v>110.52</v>
      </c>
      <c r="G13" s="70">
        <v>110.52</v>
      </c>
      <c r="H13" s="70"/>
    </row>
    <row r="14" spans="1:8" ht="37.5" customHeight="1">
      <c r="A14" s="67">
        <v>2070112</v>
      </c>
      <c r="B14" s="68"/>
      <c r="C14" s="68"/>
      <c r="D14" s="69"/>
      <c r="E14" s="70" t="s">
        <v>151</v>
      </c>
      <c r="F14" s="28">
        <f t="shared" si="0"/>
        <v>53.94</v>
      </c>
      <c r="G14" s="70">
        <v>53.94</v>
      </c>
      <c r="H14" s="70"/>
    </row>
    <row r="15" spans="1:8" ht="37.5" customHeight="1">
      <c r="A15" s="67">
        <v>2070114</v>
      </c>
      <c r="B15" s="68"/>
      <c r="C15" s="68"/>
      <c r="D15" s="69"/>
      <c r="E15" s="70" t="s">
        <v>152</v>
      </c>
      <c r="F15" s="28">
        <f t="shared" si="0"/>
        <v>167.58</v>
      </c>
      <c r="G15" s="70">
        <v>163.58</v>
      </c>
      <c r="H15" s="70">
        <v>4</v>
      </c>
    </row>
    <row r="16" spans="1:8" ht="37.5" customHeight="1">
      <c r="A16" s="67">
        <v>2070199</v>
      </c>
      <c r="B16" s="68"/>
      <c r="C16" s="68"/>
      <c r="D16" s="69"/>
      <c r="E16" s="70" t="s">
        <v>153</v>
      </c>
      <c r="F16" s="28">
        <f t="shared" si="0"/>
        <v>25</v>
      </c>
      <c r="G16" s="70"/>
      <c r="H16" s="70">
        <v>25</v>
      </c>
    </row>
    <row r="17" spans="1:8" ht="37.5" customHeight="1">
      <c r="A17" s="65">
        <v>20702</v>
      </c>
      <c r="B17" s="66"/>
      <c r="C17" s="66"/>
      <c r="D17" s="22"/>
      <c r="E17" s="14" t="s">
        <v>91</v>
      </c>
      <c r="F17" s="28">
        <f t="shared" si="0"/>
        <v>3.96</v>
      </c>
      <c r="G17" s="28"/>
      <c r="H17" s="28">
        <v>3.96</v>
      </c>
    </row>
    <row r="18" spans="1:8" ht="37.5" customHeight="1">
      <c r="A18" s="65">
        <v>2070204</v>
      </c>
      <c r="B18" s="66"/>
      <c r="C18" s="66"/>
      <c r="D18" s="22"/>
      <c r="E18" s="14" t="s">
        <v>154</v>
      </c>
      <c r="F18" s="28">
        <f t="shared" si="0"/>
        <v>0.96</v>
      </c>
      <c r="G18" s="28"/>
      <c r="H18" s="28">
        <v>0.96</v>
      </c>
    </row>
    <row r="19" spans="1:8" ht="37.5" customHeight="1">
      <c r="A19" s="65">
        <v>2070299</v>
      </c>
      <c r="B19" s="66"/>
      <c r="C19" s="66"/>
      <c r="D19" s="22"/>
      <c r="E19" s="14" t="s">
        <v>155</v>
      </c>
      <c r="F19" s="28">
        <f t="shared" si="0"/>
        <v>3</v>
      </c>
      <c r="G19" s="28"/>
      <c r="H19" s="28">
        <v>3</v>
      </c>
    </row>
    <row r="20" spans="1:8" ht="37.5" customHeight="1">
      <c r="A20" s="65">
        <v>20703</v>
      </c>
      <c r="B20" s="66"/>
      <c r="C20" s="66"/>
      <c r="D20" s="22"/>
      <c r="E20" s="14" t="s">
        <v>97</v>
      </c>
      <c r="F20" s="28">
        <f t="shared" si="0"/>
        <v>78.03</v>
      </c>
      <c r="G20" s="28">
        <v>76.03</v>
      </c>
      <c r="H20" s="28">
        <v>2</v>
      </c>
    </row>
    <row r="21" spans="1:8" ht="37.5" customHeight="1">
      <c r="A21" s="65">
        <v>2070306</v>
      </c>
      <c r="B21" s="66"/>
      <c r="C21" s="66"/>
      <c r="D21" s="22"/>
      <c r="E21" s="14" t="s">
        <v>156</v>
      </c>
      <c r="F21" s="28">
        <f t="shared" si="0"/>
        <v>76.03</v>
      </c>
      <c r="G21" s="28">
        <v>76.03</v>
      </c>
      <c r="H21" s="28"/>
    </row>
    <row r="22" spans="1:8" ht="37.5" customHeight="1">
      <c r="A22" s="65">
        <v>2070308</v>
      </c>
      <c r="B22" s="66"/>
      <c r="C22" s="66"/>
      <c r="D22" s="22"/>
      <c r="E22" s="14" t="s">
        <v>157</v>
      </c>
      <c r="F22" s="28">
        <f t="shared" si="0"/>
        <v>2</v>
      </c>
      <c r="G22" s="28"/>
      <c r="H22" s="28">
        <v>2</v>
      </c>
    </row>
    <row r="23" spans="1:8" ht="37.5" customHeight="1">
      <c r="A23" s="65">
        <v>208</v>
      </c>
      <c r="B23" s="66"/>
      <c r="C23" s="66"/>
      <c r="D23" s="22"/>
      <c r="E23" s="14" t="s">
        <v>103</v>
      </c>
      <c r="F23" s="28">
        <f t="shared" si="0"/>
        <v>75.39</v>
      </c>
      <c r="G23" s="28">
        <v>75.39</v>
      </c>
      <c r="H23" s="28"/>
    </row>
    <row r="24" spans="1:8" ht="19.5" customHeight="1">
      <c r="A24" s="14">
        <v>20805</v>
      </c>
      <c r="B24" s="14"/>
      <c r="C24" s="14"/>
      <c r="D24" s="14"/>
      <c r="E24" s="27" t="s">
        <v>105</v>
      </c>
      <c r="F24" s="28">
        <f t="shared" si="0"/>
        <v>75.39</v>
      </c>
      <c r="G24" s="28">
        <v>75.39</v>
      </c>
      <c r="H24" s="28"/>
    </row>
    <row r="25" spans="1:8" ht="19.5" customHeight="1">
      <c r="A25" s="14">
        <v>2080505</v>
      </c>
      <c r="B25" s="14"/>
      <c r="C25" s="14"/>
      <c r="D25" s="14"/>
      <c r="E25" s="74" t="s">
        <v>158</v>
      </c>
      <c r="F25" s="28">
        <f t="shared" si="0"/>
        <v>55.38</v>
      </c>
      <c r="G25" s="28">
        <v>55.38</v>
      </c>
      <c r="H25" s="28"/>
    </row>
    <row r="26" spans="1:8" ht="46.5" customHeight="1">
      <c r="A26" s="67">
        <v>2080506</v>
      </c>
      <c r="B26" s="68"/>
      <c r="C26" s="68"/>
      <c r="D26" s="69"/>
      <c r="E26" s="75" t="s">
        <v>159</v>
      </c>
      <c r="F26" s="28">
        <f t="shared" si="0"/>
        <v>20.01</v>
      </c>
      <c r="G26" s="75">
        <v>20.01</v>
      </c>
      <c r="H26" s="75"/>
    </row>
    <row r="27" spans="1:8" ht="14.25">
      <c r="A27" s="67">
        <v>2210201</v>
      </c>
      <c r="B27" s="68"/>
      <c r="C27" s="68"/>
      <c r="D27" s="69"/>
      <c r="E27" s="75" t="s">
        <v>160</v>
      </c>
      <c r="F27" s="28">
        <f t="shared" si="0"/>
        <v>40.47</v>
      </c>
      <c r="G27" s="75">
        <v>40.47</v>
      </c>
      <c r="H27" s="75"/>
    </row>
  </sheetData>
  <sheetProtection/>
  <mergeCells count="28">
    <mergeCell ref="A1:H1"/>
    <mergeCell ref="A4:E4"/>
    <mergeCell ref="F4:H4"/>
    <mergeCell ref="A8:E8"/>
    <mergeCell ref="A9:E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E5:E7"/>
    <mergeCell ref="F5:F7"/>
    <mergeCell ref="G5:G7"/>
    <mergeCell ref="H5:H7"/>
    <mergeCell ref="A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I33" activeCellId="1" sqref="C33 I3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161</v>
      </c>
      <c r="B1" s="52"/>
      <c r="C1" s="52"/>
      <c r="D1" s="52"/>
      <c r="E1" s="52"/>
      <c r="F1" s="52"/>
      <c r="G1" s="52"/>
      <c r="H1" s="52"/>
      <c r="I1" s="52"/>
    </row>
    <row r="2" spans="1:9" s="48" customFormat="1" ht="20.25" customHeight="1">
      <c r="A2" s="3"/>
      <c r="B2" s="3"/>
      <c r="C2" s="3"/>
      <c r="D2" s="4"/>
      <c r="E2" s="4"/>
      <c r="F2" s="4"/>
      <c r="G2" s="4"/>
      <c r="H2" s="4"/>
      <c r="I2" s="62" t="s">
        <v>162</v>
      </c>
    </row>
    <row r="3" spans="1:9" s="49" customFormat="1" ht="15" customHeight="1">
      <c r="A3" s="53" t="s">
        <v>4</v>
      </c>
      <c r="B3" s="53"/>
      <c r="C3" s="53"/>
      <c r="D3" s="53"/>
      <c r="E3" s="53"/>
      <c r="F3" s="53"/>
      <c r="G3" s="53"/>
      <c r="H3" s="53"/>
      <c r="I3" s="63" t="s">
        <v>5</v>
      </c>
    </row>
    <row r="4" spans="1:9" s="50" customFormat="1" ht="30.75" customHeight="1">
      <c r="A4" s="54" t="s">
        <v>163</v>
      </c>
      <c r="B4" s="54" t="s">
        <v>67</v>
      </c>
      <c r="C4" s="54" t="s">
        <v>10</v>
      </c>
      <c r="D4" s="54" t="s">
        <v>163</v>
      </c>
      <c r="E4" s="54" t="s">
        <v>67</v>
      </c>
      <c r="F4" s="54" t="s">
        <v>10</v>
      </c>
      <c r="G4" s="54" t="s">
        <v>163</v>
      </c>
      <c r="H4" s="54" t="s">
        <v>67</v>
      </c>
      <c r="I4" s="54" t="s">
        <v>10</v>
      </c>
    </row>
    <row r="5" spans="1:9" s="50" customFormat="1" ht="12" customHeight="1">
      <c r="A5" s="55">
        <v>301</v>
      </c>
      <c r="B5" s="56" t="s">
        <v>164</v>
      </c>
      <c r="C5" s="56">
        <f>SUM(C6:C18)</f>
        <v>554.8799999999999</v>
      </c>
      <c r="D5" s="55">
        <v>302</v>
      </c>
      <c r="E5" s="56" t="s">
        <v>165</v>
      </c>
      <c r="F5" s="56">
        <f>SUM(F6:F32)</f>
        <v>11.49</v>
      </c>
      <c r="G5" s="55">
        <v>307</v>
      </c>
      <c r="H5" s="56" t="s">
        <v>166</v>
      </c>
      <c r="I5" s="56"/>
    </row>
    <row r="6" spans="1:9" s="50" customFormat="1" ht="12" customHeight="1">
      <c r="A6" s="55">
        <v>30101</v>
      </c>
      <c r="B6" s="56" t="s">
        <v>167</v>
      </c>
      <c r="C6" s="57">
        <v>244.09</v>
      </c>
      <c r="D6" s="55">
        <v>30201</v>
      </c>
      <c r="E6" s="56" t="s">
        <v>168</v>
      </c>
      <c r="F6" s="57">
        <v>2.86</v>
      </c>
      <c r="G6" s="55">
        <v>30701</v>
      </c>
      <c r="H6" s="56" t="s">
        <v>169</v>
      </c>
      <c r="I6" s="56"/>
    </row>
    <row r="7" spans="1:9" s="50" customFormat="1" ht="12" customHeight="1">
      <c r="A7" s="55">
        <v>30102</v>
      </c>
      <c r="B7" s="56" t="s">
        <v>170</v>
      </c>
      <c r="C7" s="57">
        <v>120.44</v>
      </c>
      <c r="D7" s="55">
        <v>30202</v>
      </c>
      <c r="E7" s="56" t="s">
        <v>171</v>
      </c>
      <c r="F7" s="57">
        <v>0.34</v>
      </c>
      <c r="G7" s="55">
        <v>30702</v>
      </c>
      <c r="H7" s="56" t="s">
        <v>172</v>
      </c>
      <c r="I7" s="56"/>
    </row>
    <row r="8" spans="1:9" s="50" customFormat="1" ht="12" customHeight="1">
      <c r="A8" s="55">
        <v>30103</v>
      </c>
      <c r="B8" s="56" t="s">
        <v>173</v>
      </c>
      <c r="C8" s="57">
        <v>5.84</v>
      </c>
      <c r="D8" s="55">
        <v>30203</v>
      </c>
      <c r="E8" s="56" t="s">
        <v>174</v>
      </c>
      <c r="F8" s="56"/>
      <c r="G8" s="55">
        <v>310</v>
      </c>
      <c r="H8" s="56" t="s">
        <v>175</v>
      </c>
      <c r="I8" s="56"/>
    </row>
    <row r="9" spans="1:9" s="50" customFormat="1" ht="12" customHeight="1">
      <c r="A9" s="55">
        <v>30106</v>
      </c>
      <c r="B9" s="56" t="s">
        <v>176</v>
      </c>
      <c r="C9" s="57">
        <v>1.73</v>
      </c>
      <c r="D9" s="55">
        <v>30204</v>
      </c>
      <c r="E9" s="56" t="s">
        <v>177</v>
      </c>
      <c r="F9" s="57">
        <v>0.01</v>
      </c>
      <c r="G9" s="55">
        <v>31001</v>
      </c>
      <c r="H9" s="56" t="s">
        <v>178</v>
      </c>
      <c r="I9" s="56"/>
    </row>
    <row r="10" spans="1:9" s="50" customFormat="1" ht="12" customHeight="1">
      <c r="A10" s="55">
        <v>30107</v>
      </c>
      <c r="B10" s="56" t="s">
        <v>179</v>
      </c>
      <c r="C10" s="56"/>
      <c r="D10" s="55">
        <v>30205</v>
      </c>
      <c r="E10" s="56" t="s">
        <v>180</v>
      </c>
      <c r="F10" s="57">
        <v>0.01</v>
      </c>
      <c r="G10" s="55">
        <v>31002</v>
      </c>
      <c r="H10" s="56" t="s">
        <v>181</v>
      </c>
      <c r="I10" s="56"/>
    </row>
    <row r="11" spans="1:9" s="50" customFormat="1" ht="12" customHeight="1">
      <c r="A11" s="55">
        <v>30108</v>
      </c>
      <c r="B11" s="56" t="s">
        <v>182</v>
      </c>
      <c r="C11" s="57">
        <v>55.38</v>
      </c>
      <c r="D11" s="55">
        <v>30206</v>
      </c>
      <c r="E11" s="56" t="s">
        <v>183</v>
      </c>
      <c r="F11" s="56"/>
      <c r="G11" s="55">
        <v>31003</v>
      </c>
      <c r="H11" s="56" t="s">
        <v>184</v>
      </c>
      <c r="I11" s="56"/>
    </row>
    <row r="12" spans="1:9" s="50" customFormat="1" ht="12" customHeight="1">
      <c r="A12" s="55">
        <v>30109</v>
      </c>
      <c r="B12" s="56" t="s">
        <v>185</v>
      </c>
      <c r="C12" s="57">
        <v>55.07</v>
      </c>
      <c r="D12" s="55">
        <v>30207</v>
      </c>
      <c r="E12" s="56" t="s">
        <v>186</v>
      </c>
      <c r="F12" s="57">
        <v>0.46</v>
      </c>
      <c r="G12" s="55">
        <v>31005</v>
      </c>
      <c r="H12" s="56" t="s">
        <v>187</v>
      </c>
      <c r="I12" s="56"/>
    </row>
    <row r="13" spans="1:9" s="50" customFormat="1" ht="12" customHeight="1">
      <c r="A13" s="55">
        <v>30110</v>
      </c>
      <c r="B13" s="56" t="s">
        <v>188</v>
      </c>
      <c r="C13" s="57">
        <v>24.63</v>
      </c>
      <c r="D13" s="55">
        <v>30208</v>
      </c>
      <c r="E13" s="56" t="s">
        <v>189</v>
      </c>
      <c r="F13" s="56"/>
      <c r="G13" s="55">
        <v>31006</v>
      </c>
      <c r="H13" s="56" t="s">
        <v>190</v>
      </c>
      <c r="I13" s="56"/>
    </row>
    <row r="14" spans="1:9" s="50" customFormat="1" ht="12" customHeight="1">
      <c r="A14" s="55">
        <v>30111</v>
      </c>
      <c r="B14" s="56" t="s">
        <v>191</v>
      </c>
      <c r="C14" s="57">
        <v>0.21</v>
      </c>
      <c r="D14" s="55">
        <v>30209</v>
      </c>
      <c r="E14" s="56" t="s">
        <v>192</v>
      </c>
      <c r="F14" s="56"/>
      <c r="G14" s="55">
        <v>31007</v>
      </c>
      <c r="H14" s="56" t="s">
        <v>193</v>
      </c>
      <c r="I14" s="56"/>
    </row>
    <row r="15" spans="1:9" s="50" customFormat="1" ht="12" customHeight="1">
      <c r="A15" s="55">
        <v>30112</v>
      </c>
      <c r="B15" s="56" t="s">
        <v>194</v>
      </c>
      <c r="C15" s="57">
        <v>4.38</v>
      </c>
      <c r="D15" s="55">
        <v>30211</v>
      </c>
      <c r="E15" s="56" t="s">
        <v>195</v>
      </c>
      <c r="F15" s="57">
        <v>0.22</v>
      </c>
      <c r="G15" s="55">
        <v>31008</v>
      </c>
      <c r="H15" s="56" t="s">
        <v>196</v>
      </c>
      <c r="I15" s="56"/>
    </row>
    <row r="16" spans="1:9" s="50" customFormat="1" ht="12" customHeight="1">
      <c r="A16" s="55">
        <v>30113</v>
      </c>
      <c r="B16" s="56" t="s">
        <v>115</v>
      </c>
      <c r="C16" s="57">
        <v>40.47</v>
      </c>
      <c r="D16" s="55">
        <v>30212</v>
      </c>
      <c r="E16" s="56" t="s">
        <v>197</v>
      </c>
      <c r="F16" s="56"/>
      <c r="G16" s="55">
        <v>31009</v>
      </c>
      <c r="H16" s="56" t="s">
        <v>198</v>
      </c>
      <c r="I16" s="56"/>
    </row>
    <row r="17" spans="1:9" s="50" customFormat="1" ht="12" customHeight="1">
      <c r="A17" s="55">
        <v>30114</v>
      </c>
      <c r="B17" s="56" t="s">
        <v>199</v>
      </c>
      <c r="C17" s="56"/>
      <c r="D17" s="55">
        <v>30213</v>
      </c>
      <c r="E17" s="56" t="s">
        <v>200</v>
      </c>
      <c r="F17" s="57">
        <v>1.85</v>
      </c>
      <c r="G17" s="55">
        <v>31010</v>
      </c>
      <c r="H17" s="56" t="s">
        <v>201</v>
      </c>
      <c r="I17" s="56"/>
    </row>
    <row r="18" spans="1:9" s="50" customFormat="1" ht="12" customHeight="1">
      <c r="A18" s="55">
        <v>30199</v>
      </c>
      <c r="B18" s="56" t="s">
        <v>202</v>
      </c>
      <c r="C18" s="57">
        <v>2.64</v>
      </c>
      <c r="D18" s="55">
        <v>30214</v>
      </c>
      <c r="E18" s="56" t="s">
        <v>203</v>
      </c>
      <c r="F18" s="56"/>
      <c r="G18" s="55">
        <v>31011</v>
      </c>
      <c r="H18" s="56" t="s">
        <v>204</v>
      </c>
      <c r="I18" s="56"/>
    </row>
    <row r="19" spans="1:9" s="50" customFormat="1" ht="12" customHeight="1">
      <c r="A19" s="55">
        <v>303</v>
      </c>
      <c r="B19" s="56" t="s">
        <v>205</v>
      </c>
      <c r="C19" s="56">
        <f>SUM(C20:C31)</f>
        <v>49.51</v>
      </c>
      <c r="D19" s="55">
        <v>30215</v>
      </c>
      <c r="E19" s="56" t="s">
        <v>206</v>
      </c>
      <c r="F19" s="57">
        <v>0.05</v>
      </c>
      <c r="G19" s="55">
        <v>31012</v>
      </c>
      <c r="H19" s="56" t="s">
        <v>207</v>
      </c>
      <c r="I19" s="56"/>
    </row>
    <row r="20" spans="1:9" s="50" customFormat="1" ht="12" customHeight="1">
      <c r="A20" s="55">
        <v>30301</v>
      </c>
      <c r="B20" s="56" t="s">
        <v>208</v>
      </c>
      <c r="C20" s="57">
        <v>12.75</v>
      </c>
      <c r="D20" s="55">
        <v>30216</v>
      </c>
      <c r="E20" s="56" t="s">
        <v>209</v>
      </c>
      <c r="F20" s="56"/>
      <c r="G20" s="55">
        <v>31013</v>
      </c>
      <c r="H20" s="56" t="s">
        <v>210</v>
      </c>
      <c r="I20" s="56"/>
    </row>
    <row r="21" spans="1:9" s="50" customFormat="1" ht="12" customHeight="1">
      <c r="A21" s="55">
        <v>30302</v>
      </c>
      <c r="B21" s="56" t="s">
        <v>211</v>
      </c>
      <c r="C21" s="56"/>
      <c r="D21" s="55">
        <v>30217</v>
      </c>
      <c r="E21" s="56" t="s">
        <v>212</v>
      </c>
      <c r="F21" s="56"/>
      <c r="G21" s="55">
        <v>31019</v>
      </c>
      <c r="H21" s="56" t="s">
        <v>213</v>
      </c>
      <c r="I21" s="56"/>
    </row>
    <row r="22" spans="1:9" s="50" customFormat="1" ht="12" customHeight="1">
      <c r="A22" s="55">
        <v>30303</v>
      </c>
      <c r="B22" s="56" t="s">
        <v>214</v>
      </c>
      <c r="C22" s="56"/>
      <c r="D22" s="55">
        <v>30218</v>
      </c>
      <c r="E22" s="56" t="s">
        <v>215</v>
      </c>
      <c r="F22" s="57">
        <v>1.86</v>
      </c>
      <c r="G22" s="55">
        <v>31021</v>
      </c>
      <c r="H22" s="56" t="s">
        <v>216</v>
      </c>
      <c r="I22" s="56"/>
    </row>
    <row r="23" spans="1:9" s="50" customFormat="1" ht="12" customHeight="1">
      <c r="A23" s="55">
        <v>30304</v>
      </c>
      <c r="B23" s="56" t="s">
        <v>217</v>
      </c>
      <c r="C23" s="57">
        <v>22.41</v>
      </c>
      <c r="D23" s="55">
        <v>30224</v>
      </c>
      <c r="E23" s="56" t="s">
        <v>218</v>
      </c>
      <c r="F23" s="56"/>
      <c r="G23" s="55">
        <v>31022</v>
      </c>
      <c r="H23" s="56" t="s">
        <v>219</v>
      </c>
      <c r="I23" s="56"/>
    </row>
    <row r="24" spans="1:9" s="50" customFormat="1" ht="12" customHeight="1">
      <c r="A24" s="55">
        <v>30305</v>
      </c>
      <c r="B24" s="56" t="s">
        <v>220</v>
      </c>
      <c r="C24" s="57">
        <v>9.01</v>
      </c>
      <c r="D24" s="55">
        <v>30225</v>
      </c>
      <c r="E24" s="56" t="s">
        <v>221</v>
      </c>
      <c r="F24" s="56"/>
      <c r="G24" s="55">
        <v>31099</v>
      </c>
      <c r="H24" s="56" t="s">
        <v>222</v>
      </c>
      <c r="I24" s="56"/>
    </row>
    <row r="25" spans="1:9" s="50" customFormat="1" ht="12" customHeight="1">
      <c r="A25" s="55">
        <v>30306</v>
      </c>
      <c r="B25" s="56" t="s">
        <v>223</v>
      </c>
      <c r="C25" s="56"/>
      <c r="D25" s="55">
        <v>30226</v>
      </c>
      <c r="E25" s="56" t="s">
        <v>224</v>
      </c>
      <c r="F25" s="56"/>
      <c r="G25" s="55">
        <v>399</v>
      </c>
      <c r="H25" s="56" t="s">
        <v>225</v>
      </c>
      <c r="I25" s="56"/>
    </row>
    <row r="26" spans="1:9" s="50" customFormat="1" ht="12" customHeight="1">
      <c r="A26" s="55">
        <v>30307</v>
      </c>
      <c r="B26" s="56" t="s">
        <v>226</v>
      </c>
      <c r="C26" s="57">
        <v>3.04</v>
      </c>
      <c r="D26" s="55">
        <v>30227</v>
      </c>
      <c r="E26" s="56" t="s">
        <v>227</v>
      </c>
      <c r="F26" s="56"/>
      <c r="G26" s="55">
        <v>39906</v>
      </c>
      <c r="H26" s="56" t="s">
        <v>228</v>
      </c>
      <c r="I26" s="56"/>
    </row>
    <row r="27" spans="1:9" s="50" customFormat="1" ht="12" customHeight="1">
      <c r="A27" s="55">
        <v>30308</v>
      </c>
      <c r="B27" s="56" t="s">
        <v>229</v>
      </c>
      <c r="C27" s="57">
        <v>2.17</v>
      </c>
      <c r="D27" s="55">
        <v>30228</v>
      </c>
      <c r="E27" s="56" t="s">
        <v>230</v>
      </c>
      <c r="F27" s="56"/>
      <c r="G27" s="55">
        <v>39907</v>
      </c>
      <c r="H27" s="56" t="s">
        <v>231</v>
      </c>
      <c r="I27" s="56"/>
    </row>
    <row r="28" spans="1:9" s="50" customFormat="1" ht="12" customHeight="1">
      <c r="A28" s="55">
        <v>30309</v>
      </c>
      <c r="B28" s="56" t="s">
        <v>232</v>
      </c>
      <c r="C28" s="57">
        <v>0.13</v>
      </c>
      <c r="D28" s="55">
        <v>30229</v>
      </c>
      <c r="E28" s="56" t="s">
        <v>233</v>
      </c>
      <c r="F28" s="57">
        <v>0.03</v>
      </c>
      <c r="G28" s="55">
        <v>39908</v>
      </c>
      <c r="H28" s="56" t="s">
        <v>234</v>
      </c>
      <c r="I28" s="56"/>
    </row>
    <row r="29" spans="1:9" s="50" customFormat="1" ht="12" customHeight="1">
      <c r="A29" s="55">
        <v>30310</v>
      </c>
      <c r="B29" s="56" t="s">
        <v>235</v>
      </c>
      <c r="C29" s="56"/>
      <c r="D29" s="55">
        <v>30231</v>
      </c>
      <c r="E29" s="56" t="s">
        <v>236</v>
      </c>
      <c r="F29" s="57">
        <v>2.96</v>
      </c>
      <c r="G29" s="55">
        <v>39999</v>
      </c>
      <c r="H29" s="56" t="s">
        <v>237</v>
      </c>
      <c r="I29" s="56"/>
    </row>
    <row r="30" spans="1:9" s="50" customFormat="1" ht="12" customHeight="1">
      <c r="A30" s="55">
        <v>30311</v>
      </c>
      <c r="B30" s="56" t="s">
        <v>238</v>
      </c>
      <c r="C30" s="56"/>
      <c r="D30" s="55">
        <v>30239</v>
      </c>
      <c r="E30" s="56" t="s">
        <v>239</v>
      </c>
      <c r="F30" s="56"/>
      <c r="G30" s="58"/>
      <c r="H30" s="58"/>
      <c r="I30" s="56"/>
    </row>
    <row r="31" spans="1:9" s="50" customFormat="1" ht="12" customHeight="1">
      <c r="A31" s="55">
        <v>30399</v>
      </c>
      <c r="B31" s="56" t="s">
        <v>240</v>
      </c>
      <c r="C31" s="56"/>
      <c r="D31" s="55">
        <v>30240</v>
      </c>
      <c r="E31" s="56" t="s">
        <v>241</v>
      </c>
      <c r="F31" s="56"/>
      <c r="G31" s="58"/>
      <c r="H31" s="58"/>
      <c r="I31" s="56"/>
    </row>
    <row r="32" spans="1:9" s="50" customFormat="1" ht="12" customHeight="1">
      <c r="A32" s="56"/>
      <c r="B32" s="56"/>
      <c r="C32" s="56"/>
      <c r="D32" s="55">
        <v>30299</v>
      </c>
      <c r="E32" s="56" t="s">
        <v>242</v>
      </c>
      <c r="F32" s="57">
        <v>0.84</v>
      </c>
      <c r="G32" s="58"/>
      <c r="H32" s="58"/>
      <c r="I32" s="56"/>
    </row>
    <row r="33" spans="1:9" s="50" customFormat="1" ht="12" customHeight="1">
      <c r="A33" s="59" t="s">
        <v>243</v>
      </c>
      <c r="B33" s="59"/>
      <c r="C33" s="60">
        <v>604.38</v>
      </c>
      <c r="D33" s="59" t="s">
        <v>244</v>
      </c>
      <c r="E33" s="59"/>
      <c r="F33" s="59"/>
      <c r="G33" s="59"/>
      <c r="H33" s="59"/>
      <c r="I33" s="64">
        <f>F5</f>
        <v>11.49</v>
      </c>
    </row>
    <row r="34" spans="1:9" ht="19.5" customHeight="1">
      <c r="A34" s="61" t="s">
        <v>245</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6" sqref="I6"/>
    </sheetView>
  </sheetViews>
  <sheetFormatPr defaultColWidth="9.00390625" defaultRowHeight="14.25"/>
  <cols>
    <col min="1" max="12" width="10.125" style="1" customWidth="1"/>
    <col min="13" max="16384" width="9.00390625" style="1" customWidth="1"/>
  </cols>
  <sheetData>
    <row r="1" spans="1:12" s="37" customFormat="1" ht="30" customHeight="1">
      <c r="A1" s="2" t="s">
        <v>246</v>
      </c>
      <c r="B1" s="2"/>
      <c r="C1" s="2"/>
      <c r="D1" s="2"/>
      <c r="E1" s="2"/>
      <c r="F1" s="2"/>
      <c r="G1" s="2"/>
      <c r="H1" s="2"/>
      <c r="I1" s="2"/>
      <c r="J1" s="2"/>
      <c r="K1" s="2"/>
      <c r="L1" s="2"/>
    </row>
    <row r="2" s="4" customFormat="1" ht="10.5" customHeight="1">
      <c r="L2" s="5" t="s">
        <v>247</v>
      </c>
    </row>
    <row r="3" spans="1:12" s="4" customFormat="1" ht="15" customHeight="1">
      <c r="A3" s="6" t="s">
        <v>4</v>
      </c>
      <c r="B3" s="40"/>
      <c r="C3" s="40"/>
      <c r="D3" s="40"/>
      <c r="E3" s="40"/>
      <c r="F3" s="40"/>
      <c r="G3" s="40"/>
      <c r="H3" s="40"/>
      <c r="I3" s="40"/>
      <c r="J3" s="40"/>
      <c r="K3" s="40"/>
      <c r="L3" s="5" t="s">
        <v>5</v>
      </c>
    </row>
    <row r="4" spans="1:12" s="38" customFormat="1" ht="27.75" customHeight="1">
      <c r="A4" s="45" t="s">
        <v>248</v>
      </c>
      <c r="B4" s="45"/>
      <c r="C4" s="45"/>
      <c r="D4" s="45"/>
      <c r="E4" s="45"/>
      <c r="F4" s="45"/>
      <c r="G4" s="45" t="s">
        <v>10</v>
      </c>
      <c r="H4" s="45"/>
      <c r="I4" s="45"/>
      <c r="J4" s="45"/>
      <c r="K4" s="45"/>
      <c r="L4" s="45"/>
    </row>
    <row r="5" spans="1:12" s="38" customFormat="1" ht="30" customHeight="1">
      <c r="A5" s="45" t="s">
        <v>75</v>
      </c>
      <c r="B5" s="45" t="s">
        <v>249</v>
      </c>
      <c r="C5" s="45" t="s">
        <v>250</v>
      </c>
      <c r="D5" s="45"/>
      <c r="E5" s="45"/>
      <c r="F5" s="45" t="s">
        <v>251</v>
      </c>
      <c r="G5" s="45" t="s">
        <v>75</v>
      </c>
      <c r="H5" s="45" t="s">
        <v>249</v>
      </c>
      <c r="I5" s="45" t="s">
        <v>250</v>
      </c>
      <c r="J5" s="45"/>
      <c r="K5" s="45"/>
      <c r="L5" s="45" t="s">
        <v>251</v>
      </c>
    </row>
    <row r="6" spans="1:12" s="38" customFormat="1" ht="30" customHeight="1">
      <c r="A6" s="45"/>
      <c r="B6" s="45"/>
      <c r="C6" s="45" t="s">
        <v>147</v>
      </c>
      <c r="D6" s="45" t="s">
        <v>252</v>
      </c>
      <c r="E6" s="45" t="s">
        <v>253</v>
      </c>
      <c r="F6" s="45"/>
      <c r="G6" s="45"/>
      <c r="H6" s="45"/>
      <c r="I6" s="45" t="s">
        <v>147</v>
      </c>
      <c r="J6" s="45" t="s">
        <v>252</v>
      </c>
      <c r="K6" s="45" t="s">
        <v>253</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6</v>
      </c>
      <c r="B8" s="47"/>
      <c r="C8" s="47">
        <v>6</v>
      </c>
      <c r="D8" s="47"/>
      <c r="E8" s="47">
        <v>6</v>
      </c>
      <c r="F8" s="47"/>
      <c r="G8" s="47">
        <v>3.32</v>
      </c>
      <c r="H8" s="47"/>
      <c r="I8" s="47">
        <v>3.32</v>
      </c>
      <c r="J8" s="47"/>
      <c r="K8" s="47">
        <v>3.32</v>
      </c>
      <c r="L8" s="47"/>
    </row>
    <row r="9" spans="1:12" ht="45" customHeight="1">
      <c r="A9" s="42" t="s">
        <v>254</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255</v>
      </c>
      <c r="B1" s="2"/>
      <c r="C1" s="2"/>
      <c r="D1" s="2"/>
      <c r="E1" s="2"/>
      <c r="F1" s="2"/>
      <c r="G1" s="2"/>
      <c r="H1" s="2"/>
      <c r="I1" s="2"/>
    </row>
    <row r="2" spans="1:9" s="4" customFormat="1" ht="10.5" customHeight="1">
      <c r="A2" s="3"/>
      <c r="B2" s="3"/>
      <c r="C2" s="3"/>
      <c r="I2" s="5" t="s">
        <v>256</v>
      </c>
    </row>
    <row r="3" spans="1:9" s="4" customFormat="1" ht="15" customHeight="1">
      <c r="A3" s="6" t="s">
        <v>4</v>
      </c>
      <c r="B3" s="3"/>
      <c r="C3" s="3"/>
      <c r="D3" s="40"/>
      <c r="E3" s="40"/>
      <c r="F3" s="40"/>
      <c r="G3" s="40"/>
      <c r="H3" s="40"/>
      <c r="I3" s="5" t="s">
        <v>5</v>
      </c>
    </row>
    <row r="4" spans="1:9" s="38" customFormat="1" ht="20.25" customHeight="1">
      <c r="A4" s="14" t="s">
        <v>145</v>
      </c>
      <c r="B4" s="14"/>
      <c r="C4" s="14"/>
      <c r="D4" s="41" t="s">
        <v>257</v>
      </c>
      <c r="E4" s="41" t="s">
        <v>258</v>
      </c>
      <c r="F4" s="41" t="s">
        <v>146</v>
      </c>
      <c r="G4" s="41"/>
      <c r="H4" s="41"/>
      <c r="I4" s="41" t="s">
        <v>259</v>
      </c>
    </row>
    <row r="5" spans="1:9" s="38" customFormat="1" ht="27" customHeight="1">
      <c r="A5" s="14" t="s">
        <v>66</v>
      </c>
      <c r="B5" s="14"/>
      <c r="C5" s="14" t="s">
        <v>67</v>
      </c>
      <c r="D5" s="41"/>
      <c r="E5" s="41"/>
      <c r="F5" s="41" t="s">
        <v>147</v>
      </c>
      <c r="G5" s="41" t="s">
        <v>148</v>
      </c>
      <c r="H5" s="41" t="s">
        <v>122</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74</v>
      </c>
      <c r="B8" s="14"/>
      <c r="C8" s="14"/>
      <c r="D8" s="14">
        <v>1</v>
      </c>
      <c r="E8" s="14">
        <v>2</v>
      </c>
      <c r="F8" s="14">
        <v>3</v>
      </c>
      <c r="G8" s="14">
        <v>4</v>
      </c>
      <c r="H8" s="14">
        <v>5</v>
      </c>
      <c r="I8" s="14">
        <v>6</v>
      </c>
    </row>
    <row r="9" spans="1:9" s="38" customFormat="1" ht="22.5" customHeight="1">
      <c r="A9" s="14" t="s">
        <v>75</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260</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2019-06-23T00:09:14Z</cp:lastPrinted>
  <dcterms:created xsi:type="dcterms:W3CDTF">2012-01-01T20:36:18Z</dcterms:created>
  <dcterms:modified xsi:type="dcterms:W3CDTF">2021-09-30T06:39:32Z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2F84CF90E28441B5AFC3BA3EBE45A0E3</vt:lpwstr>
  </property>
</Properties>
</file>