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7"/>
  </bookViews>
  <sheets>
    <sheet name="Sheet1" sheetId="17" r:id="rId1"/>
    <sheet name="g01收入支出决算总表" sheetId="3" r:id="rId2"/>
    <sheet name="g02收入决算表" sheetId="4" r:id="rId3"/>
    <sheet name="g03支出决算表" sheetId="5" r:id="rId4"/>
    <sheet name="g04财政拨款收入支出决算总表" sheetId="13" r:id="rId5"/>
    <sheet name="g05一般公共预算财政拨款支出决算表" sheetId="6" r:id="rId6"/>
    <sheet name="g06一般公共预算财政拨款基本支出决算表" sheetId="15" r:id="rId7"/>
    <sheet name="g07一般公共预算财政拨款“三公经费”支出决算表" sheetId="12" r:id="rId8"/>
    <sheet name="g08政府性基金预算财政拨款收入支出决算表" sheetId="11" r:id="rId9"/>
    <sheet name="g09国有资本经营预算财政拨款支出决算表 " sheetId="16" r:id="rId10"/>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g05一般公共预算财政拨款支出决算表!$A$1:$F$16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calcId="144525"/>
</workbook>
</file>

<file path=xl/sharedStrings.xml><?xml version="1.0" encoding="utf-8"?>
<sst xmlns="http://schemas.openxmlformats.org/spreadsheetml/2006/main" count="384" uniqueCount="220">
  <si>
    <t>附件3</t>
  </si>
  <si>
    <t>2020年度部门决算公开表</t>
  </si>
  <si>
    <t>收入支出决算总表</t>
  </si>
  <si>
    <t>公开01表</t>
  </si>
  <si>
    <t>部门：铁岭县现代农业发展服务中心</t>
  </si>
  <si>
    <t>单位：万元</t>
  </si>
  <si>
    <t>收入</t>
  </si>
  <si>
    <t>支出</t>
  </si>
  <si>
    <t>项    目</t>
  </si>
  <si>
    <t>行次</t>
  </si>
  <si>
    <t>决算数</t>
  </si>
  <si>
    <t>栏    次</t>
  </si>
  <si>
    <t>1</t>
  </si>
  <si>
    <t>2</t>
  </si>
  <si>
    <t>一、一般公共预算财政拨款收入</t>
  </si>
  <si>
    <t>八、社会保障和就业支出</t>
  </si>
  <si>
    <t>14</t>
  </si>
  <si>
    <t>二、政府性基金预算财政拨款收入</t>
  </si>
  <si>
    <t>十二、农林水支出</t>
  </si>
  <si>
    <t>15</t>
  </si>
  <si>
    <t xml:space="preserve"> </t>
  </si>
  <si>
    <t>三、国有资本经营预算财政拨款收入</t>
  </si>
  <si>
    <t>3</t>
  </si>
  <si>
    <t>十九、住房保障支出</t>
  </si>
  <si>
    <t>16</t>
  </si>
  <si>
    <t>四、上级补助收入</t>
  </si>
  <si>
    <t>4</t>
  </si>
  <si>
    <t>17</t>
  </si>
  <si>
    <t>五、事业收入</t>
  </si>
  <si>
    <t>5</t>
  </si>
  <si>
    <t>18</t>
  </si>
  <si>
    <t>六、经营收入</t>
  </si>
  <si>
    <t>6</t>
  </si>
  <si>
    <t>19</t>
  </si>
  <si>
    <t>七、附属单位上缴收入</t>
  </si>
  <si>
    <t>7</t>
  </si>
  <si>
    <t>20</t>
  </si>
  <si>
    <t>八、其他收入</t>
  </si>
  <si>
    <t>8</t>
  </si>
  <si>
    <t>21</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</si>
  <si>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</si>
  <si>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</si>
  <si>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</si>
  <si>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</si>
  <si>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</si>
  <si>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</si>
  <si>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</si>
  <si>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</si>
  <si>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</si>
  <si>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</si>
  <si>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</si>
  <si>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</si>
  <si>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</si>
  <si>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</si>
  <si>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</si>
  <si>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</si>
  <si>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</si>
  <si>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</si>
  <si>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</si>
  <si>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</si>
  <si>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</si>
  <si>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</si>
  <si>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铁岭县现代农业发展服务中心</t>
  </si>
  <si>
    <t>财政拨款收入</t>
  </si>
  <si>
    <t>上级补助收入</t>
  </si>
  <si>
    <t>事业收入</t>
  </si>
  <si>
    <t>经营收入</t>
  </si>
  <si>
    <t>附属单位上缴收入</t>
  </si>
  <si>
    <t>其他收入</t>
  </si>
  <si>
    <t>功能分类科目编码</t>
  </si>
  <si>
    <t>科目名称</t>
  </si>
  <si>
    <t>栏次</t>
  </si>
  <si>
    <t>合计</t>
  </si>
  <si>
    <t>2080505</t>
  </si>
  <si>
    <t>机关事业单位基本养老保险缴费支出</t>
  </si>
  <si>
    <r>
      <rPr>
        <sz val="12"/>
        <rFont val="宋体"/>
        <charset val="134"/>
      </rPr>
      <t>2</t>
    </r>
    <r>
      <rPr>
        <sz val="12"/>
        <rFont val="宋体"/>
        <charset val="134"/>
      </rPr>
      <t>210201</t>
    </r>
  </si>
  <si>
    <t>住房公积金</t>
  </si>
  <si>
    <r>
      <rPr>
        <sz val="12"/>
        <rFont val="宋体"/>
        <charset val="134"/>
      </rPr>
      <t>2</t>
    </r>
    <r>
      <rPr>
        <sz val="12"/>
        <rFont val="宋体"/>
        <charset val="134"/>
      </rPr>
      <t>130104</t>
    </r>
  </si>
  <si>
    <t>事业运行</t>
  </si>
  <si>
    <r>
      <rPr>
        <sz val="12"/>
        <rFont val="宋体"/>
        <charset val="134"/>
      </rPr>
      <t>2</t>
    </r>
    <r>
      <rPr>
        <sz val="12"/>
        <rFont val="宋体"/>
        <charset val="134"/>
      </rPr>
      <t>130108</t>
    </r>
  </si>
  <si>
    <t>病虫害控制</t>
  </si>
  <si>
    <t>2130109</t>
  </si>
  <si>
    <t>农产品质量安全</t>
  </si>
  <si>
    <t>2130199</t>
  </si>
  <si>
    <t>其他农业农村支出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</si>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</sst>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s>
  <fonts count="45">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name val="宋体"/>
      <charset val="134"/>
    </font>
    <font>
      <sz val="12"/>
      <color indexed="8"/>
      <name val="Arial"/>
      <charset val="134"/>
    </font>
    <font>
      <sz val="10"/>
      <color indexed="8"/>
      <name val="Arial"/>
      <charset val="134"/>
    </font>
    <font>
      <sz val="16"/>
      <color indexed="8"/>
      <name val="华文中宋"/>
      <charset val="134"/>
    </font>
    <font>
      <sz val="10"/>
      <color indexed="8"/>
      <name val="等线"/>
      <charset val="134"/>
    </font>
    <font>
      <sz val="9"/>
      <color indexed="8"/>
      <name val="宋体"/>
      <charset val="134"/>
    </font>
    <font>
      <sz val="12"/>
      <color indexed="8"/>
      <name val="宋体"/>
      <charset val="134"/>
    </font>
    <font>
      <sz val="12"/>
      <name val="黑体"/>
      <charset val="134"/>
    </font>
    <font>
      <b/>
      <sz val="11"/>
      <name val="宋体"/>
      <charset val="134"/>
    </font>
    <font>
      <sz val="12"/>
      <name val="华文中宋"/>
      <charset val="134"/>
    </font>
    <font>
      <sz val="14"/>
      <name val="黑体"/>
      <charset val="134"/>
    </font>
    <font>
      <sz val="32"/>
      <name val="华文中宋"/>
      <charset val="134"/>
    </font>
    <font>
      <sz val="24"/>
      <name val="华文中宋"/>
      <charset val="134"/>
    </font>
    <font>
      <sz val="19"/>
      <name val="华文中宋"/>
      <charset val="134"/>
    </font>
    <font>
      <sz val="20"/>
      <name val="黑体"/>
      <charset val="134"/>
    </font>
    <font>
      <sz val="18"/>
      <name val="黑体"/>
      <charset val="134"/>
    </font>
    <font>
      <sz val="11"/>
      <color theme="0"/>
      <name val="宋体"/>
      <charset val="0"/>
      <scheme val="minor"/>
    </font>
    <font>
      <sz val="11"/>
      <color theme="1"/>
      <name val="宋体"/>
      <charset val="0"/>
      <scheme val="minor"/>
    </font>
    <font>
      <sz val="11"/>
      <color indexed="20"/>
      <name val="宋体"/>
      <charset val="134"/>
    </font>
    <font>
      <sz val="11"/>
      <color theme="1"/>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0"/>
      <name val="Arial"/>
      <charset val="134"/>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indexed="17"/>
      <name val="宋体"/>
      <charset val="134"/>
    </font>
    <font>
      <b/>
      <sz val="18"/>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599993896298105"/>
        <bgColor indexed="64"/>
      </patternFill>
    </fill>
    <fill>
      <patternFill patternType="solid">
        <fgColor indexed="4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indexed="42"/>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3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76">
    <xf numFmtId="0" fontId="0" fillId="0" borderId="0"/>
    <xf numFmtId="42" fontId="24" fillId="0" borderId="0" applyFont="0" applyFill="0" applyBorder="0" applyAlignment="0" applyProtection="0">
      <alignment vertical="center"/>
    </xf>
    <xf numFmtId="0" fontId="22" fillId="7" borderId="0" applyNumberFormat="0" applyBorder="0" applyAlignment="0" applyProtection="0">
      <alignment vertical="center"/>
    </xf>
    <xf numFmtId="0" fontId="26" fillId="10" borderId="22" applyNumberFormat="0" applyAlignment="0" applyProtection="0">
      <alignment vertical="center"/>
    </xf>
    <xf numFmtId="44" fontId="24" fillId="0" borderId="0" applyFont="0" applyFill="0" applyBorder="0" applyAlignment="0" applyProtection="0">
      <alignment vertical="center"/>
    </xf>
    <xf numFmtId="0" fontId="23" fillId="5" borderId="0" applyNumberFormat="0" applyBorder="0" applyAlignment="0" applyProtection="0">
      <alignment vertical="center"/>
    </xf>
    <xf numFmtId="41" fontId="24" fillId="0" borderId="0" applyFont="0" applyFill="0" applyBorder="0" applyAlignment="0" applyProtection="0">
      <alignment vertical="center"/>
    </xf>
    <xf numFmtId="0" fontId="22" fillId="4" borderId="0" applyNumberFormat="0" applyBorder="0" applyAlignment="0" applyProtection="0">
      <alignment vertical="center"/>
    </xf>
    <xf numFmtId="0" fontId="28" fillId="12" borderId="0" applyNumberFormat="0" applyBorder="0" applyAlignment="0" applyProtection="0">
      <alignment vertical="center"/>
    </xf>
    <xf numFmtId="43" fontId="24" fillId="0" borderId="0" applyFont="0" applyFill="0" applyBorder="0" applyAlignment="0" applyProtection="0">
      <alignment vertical="center"/>
    </xf>
    <xf numFmtId="0" fontId="21" fillId="15" borderId="0" applyNumberFormat="0" applyBorder="0" applyAlignment="0" applyProtection="0">
      <alignment vertical="center"/>
    </xf>
    <xf numFmtId="0" fontId="30" fillId="0" borderId="0" applyNumberFormat="0" applyFill="0" applyBorder="0" applyAlignment="0" applyProtection="0">
      <alignment vertical="center"/>
    </xf>
    <xf numFmtId="0" fontId="23" fillId="5" borderId="0" applyNumberFormat="0" applyBorder="0" applyAlignment="0" applyProtection="0">
      <alignment vertical="center"/>
    </xf>
    <xf numFmtId="9" fontId="24"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18" borderId="24" applyNumberFormat="0" applyFont="0" applyAlignment="0" applyProtection="0">
      <alignment vertical="center"/>
    </xf>
    <xf numFmtId="0" fontId="0" fillId="0" borderId="0">
      <alignment vertical="center"/>
    </xf>
    <xf numFmtId="0" fontId="21" fillId="20"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0" fillId="0" borderId="0"/>
    <xf numFmtId="0" fontId="39" fillId="0" borderId="28" applyNumberFormat="0" applyFill="0" applyAlignment="0" applyProtection="0">
      <alignment vertical="center"/>
    </xf>
    <xf numFmtId="0" fontId="7" fillId="0" borderId="0"/>
    <xf numFmtId="0" fontId="40" fillId="0" borderId="28" applyNumberFormat="0" applyFill="0" applyAlignment="0" applyProtection="0">
      <alignment vertical="center"/>
    </xf>
    <xf numFmtId="0" fontId="32" fillId="0" borderId="25" applyNumberFormat="0" applyFill="0" applyAlignment="0" applyProtection="0">
      <alignment vertical="center"/>
    </xf>
    <xf numFmtId="0" fontId="0" fillId="0" borderId="0"/>
    <xf numFmtId="0" fontId="21" fillId="6" borderId="0" applyNumberFormat="0" applyBorder="0" applyAlignment="0" applyProtection="0">
      <alignment vertical="center"/>
    </xf>
    <xf numFmtId="0" fontId="21" fillId="17" borderId="0" applyNumberFormat="0" applyBorder="0" applyAlignment="0" applyProtection="0">
      <alignment vertical="center"/>
    </xf>
    <xf numFmtId="0" fontId="27" fillId="11" borderId="23" applyNumberFormat="0" applyAlignment="0" applyProtection="0">
      <alignment vertical="center"/>
    </xf>
    <xf numFmtId="0" fontId="41" fillId="11" borderId="22" applyNumberFormat="0" applyAlignment="0" applyProtection="0">
      <alignment vertical="center"/>
    </xf>
    <xf numFmtId="0" fontId="23" fillId="5" borderId="0" applyNumberFormat="0" applyBorder="0" applyAlignment="0" applyProtection="0">
      <alignment vertical="center"/>
    </xf>
    <xf numFmtId="0" fontId="38" fillId="25" borderId="27" applyNumberFormat="0" applyAlignment="0" applyProtection="0">
      <alignment vertical="center"/>
    </xf>
    <xf numFmtId="0" fontId="22" fillId="16" borderId="0" applyNumberFormat="0" applyBorder="0" applyAlignment="0" applyProtection="0">
      <alignment vertical="center"/>
    </xf>
    <xf numFmtId="0" fontId="21" fillId="3" borderId="0" applyNumberFormat="0" applyBorder="0" applyAlignment="0" applyProtection="0">
      <alignment vertical="center"/>
    </xf>
    <xf numFmtId="0" fontId="42" fillId="0" borderId="29" applyNumberFormat="0" applyFill="0" applyAlignment="0" applyProtection="0">
      <alignment vertical="center"/>
    </xf>
    <xf numFmtId="0" fontId="33" fillId="0" borderId="26" applyNumberFormat="0" applyFill="0" applyAlignment="0" applyProtection="0">
      <alignment vertical="center"/>
    </xf>
    <xf numFmtId="0" fontId="25" fillId="9" borderId="0" applyNumberFormat="0" applyBorder="0" applyAlignment="0" applyProtection="0">
      <alignment vertical="center"/>
    </xf>
    <xf numFmtId="0" fontId="43" fillId="27" borderId="0" applyNumberFormat="0" applyBorder="0" applyAlignment="0" applyProtection="0">
      <alignment vertical="center"/>
    </xf>
    <xf numFmtId="0" fontId="22" fillId="29" borderId="0" applyNumberFormat="0" applyBorder="0" applyAlignment="0" applyProtection="0">
      <alignment vertical="center"/>
    </xf>
    <xf numFmtId="0" fontId="21" fillId="14" borderId="0" applyNumberFormat="0" applyBorder="0" applyAlignment="0" applyProtection="0">
      <alignment vertical="center"/>
    </xf>
    <xf numFmtId="0" fontId="22" fillId="22"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1" fillId="23" borderId="0" applyNumberFormat="0" applyBorder="0" applyAlignment="0" applyProtection="0">
      <alignment vertical="center"/>
    </xf>
    <xf numFmtId="0" fontId="21" fillId="31" borderId="0" applyNumberFormat="0" applyBorder="0" applyAlignment="0" applyProtection="0">
      <alignment vertical="center"/>
    </xf>
    <xf numFmtId="0" fontId="22" fillId="19" borderId="0" applyNumberFormat="0" applyBorder="0" applyAlignment="0" applyProtection="0">
      <alignment vertical="center"/>
    </xf>
    <xf numFmtId="0" fontId="22" fillId="33" borderId="0" applyNumberFormat="0" applyBorder="0" applyAlignment="0" applyProtection="0">
      <alignment vertical="center"/>
    </xf>
    <xf numFmtId="0" fontId="21" fillId="35" borderId="0" applyNumberFormat="0" applyBorder="0" applyAlignment="0" applyProtection="0">
      <alignment vertical="center"/>
    </xf>
    <xf numFmtId="0" fontId="22" fillId="26" borderId="0" applyNumberFormat="0" applyBorder="0" applyAlignment="0" applyProtection="0">
      <alignment vertical="center"/>
    </xf>
    <xf numFmtId="0" fontId="21" fillId="8" borderId="0" applyNumberFormat="0" applyBorder="0" applyAlignment="0" applyProtection="0">
      <alignment vertical="center"/>
    </xf>
    <xf numFmtId="0" fontId="21" fillId="28" borderId="0" applyNumberFormat="0" applyBorder="0" applyAlignment="0" applyProtection="0">
      <alignment vertical="center"/>
    </xf>
    <xf numFmtId="0" fontId="22" fillId="34" borderId="0" applyNumberFormat="0" applyBorder="0" applyAlignment="0" applyProtection="0">
      <alignment vertical="center"/>
    </xf>
    <xf numFmtId="0" fontId="21" fillId="32"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0" borderId="0">
      <alignment vertical="center"/>
    </xf>
    <xf numFmtId="0" fontId="23"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29" fillId="0" borderId="0"/>
  </cellStyleXfs>
  <cellXfs count="142">
    <xf numFmtId="0" fontId="0" fillId="0" borderId="0" xfId="0"/>
    <xf numFmtId="0" fontId="0" fillId="0" borderId="0" xfId="68" applyAlignment="1">
      <alignment vertical="center" wrapText="1"/>
    </xf>
    <xf numFmtId="0" fontId="1" fillId="2" borderId="0" xfId="68" applyFont="1" applyFill="1" applyAlignment="1">
      <alignment horizontal="center" vertical="center" wrapText="1"/>
    </xf>
    <xf numFmtId="0" fontId="2" fillId="2" borderId="0" xfId="68" applyFont="1" applyFill="1" applyAlignment="1">
      <alignment horizontal="center" vertical="center" wrapText="1"/>
    </xf>
    <xf numFmtId="0" fontId="2" fillId="2" borderId="0" xfId="68" applyFont="1" applyFill="1" applyAlignment="1">
      <alignment vertical="center" wrapText="1"/>
    </xf>
    <xf numFmtId="0" fontId="3" fillId="2" borderId="0" xfId="66" applyFont="1" applyFill="1" applyAlignment="1">
      <alignment horizontal="right" vertical="center"/>
    </xf>
    <xf numFmtId="0" fontId="3" fillId="2" borderId="0" xfId="66" applyFont="1" applyFill="1" applyAlignment="1">
      <alignment horizontal="left" vertical="center"/>
    </xf>
    <xf numFmtId="0" fontId="2" fillId="2" borderId="1" xfId="68" applyFont="1" applyFill="1" applyBorder="1" applyAlignment="1">
      <alignment vertical="center" wrapText="1"/>
    </xf>
    <xf numFmtId="0" fontId="0" fillId="0" borderId="2" xfId="68" applyFont="1" applyBorder="1" applyAlignment="1">
      <alignment horizontal="center" vertical="center" wrapText="1"/>
    </xf>
    <xf numFmtId="0" fontId="0" fillId="0" borderId="3" xfId="68" applyFont="1" applyBorder="1" applyAlignment="1">
      <alignment horizontal="center" vertical="center" wrapText="1"/>
    </xf>
    <xf numFmtId="0" fontId="0" fillId="0" borderId="4" xfId="68" applyFont="1" applyFill="1" applyBorder="1" applyAlignment="1">
      <alignment horizontal="center" vertical="center" wrapText="1"/>
    </xf>
    <xf numFmtId="0" fontId="0" fillId="0" borderId="5" xfId="68" applyFont="1" applyFill="1" applyBorder="1" applyAlignment="1">
      <alignment horizontal="center" vertical="center" wrapText="1"/>
    </xf>
    <xf numFmtId="0" fontId="0" fillId="0" borderId="6" xfId="68" applyFont="1" applyFill="1" applyBorder="1" applyAlignment="1">
      <alignment horizontal="center" vertical="center" wrapText="1"/>
    </xf>
    <xf numFmtId="0" fontId="0" fillId="0" borderId="7" xfId="68" applyFont="1" applyBorder="1" applyAlignment="1">
      <alignment horizontal="center" vertical="center" wrapText="1"/>
    </xf>
    <xf numFmtId="0" fontId="0" fillId="0" borderId="8" xfId="68" applyFont="1" applyBorder="1" applyAlignment="1">
      <alignment horizontal="center" vertical="center" wrapText="1"/>
    </xf>
    <xf numFmtId="0" fontId="0" fillId="0" borderId="9" xfId="68" applyFont="1" applyFill="1" applyBorder="1" applyAlignment="1">
      <alignment horizontal="center" vertical="center" wrapText="1"/>
    </xf>
    <xf numFmtId="0" fontId="0" fillId="0" borderId="10" xfId="68" applyFont="1" applyBorder="1" applyAlignment="1">
      <alignment horizontal="center" vertical="center" wrapText="1"/>
    </xf>
    <xf numFmtId="0" fontId="0" fillId="0" borderId="9" xfId="68" applyFont="1" applyBorder="1" applyAlignment="1">
      <alignment horizontal="center" vertical="center" wrapText="1"/>
    </xf>
    <xf numFmtId="0" fontId="0" fillId="0" borderId="11" xfId="68" applyFont="1" applyFill="1" applyBorder="1" applyAlignment="1">
      <alignment horizontal="center" vertical="center" wrapText="1"/>
    </xf>
    <xf numFmtId="0" fontId="0" fillId="0" borderId="11" xfId="68" applyFont="1" applyBorder="1" applyAlignment="1">
      <alignment horizontal="center" vertical="center" wrapText="1"/>
    </xf>
    <xf numFmtId="0" fontId="0" fillId="0" borderId="12" xfId="68" applyFont="1" applyBorder="1" applyAlignment="1">
      <alignment horizontal="center" vertical="center" wrapText="1"/>
    </xf>
    <xf numFmtId="0" fontId="0" fillId="0" borderId="13" xfId="68" applyFont="1" applyBorder="1" applyAlignment="1">
      <alignment horizontal="center" vertical="center" wrapText="1"/>
    </xf>
    <xf numFmtId="0" fontId="0" fillId="0" borderId="14" xfId="68" applyFont="1" applyBorder="1" applyAlignment="1">
      <alignment horizontal="center" vertical="center" wrapText="1"/>
    </xf>
    <xf numFmtId="0" fontId="0" fillId="0" borderId="15" xfId="68" applyFont="1" applyBorder="1" applyAlignment="1">
      <alignment horizontal="center" vertical="center" wrapText="1"/>
    </xf>
    <xf numFmtId="0" fontId="0" fillId="0" borderId="16" xfId="68" applyFont="1" applyBorder="1" applyAlignment="1">
      <alignment horizontal="center" vertical="center" wrapText="1"/>
    </xf>
    <xf numFmtId="0" fontId="0" fillId="0" borderId="17" xfId="68" applyFont="1" applyBorder="1" applyAlignment="1">
      <alignment horizontal="center" vertical="center" wrapText="1"/>
    </xf>
    <xf numFmtId="4" fontId="0" fillId="0" borderId="8" xfId="68" applyNumberFormat="1" applyFont="1" applyFill="1" applyBorder="1" applyAlignment="1">
      <alignment horizontal="center" vertical="center" wrapText="1"/>
    </xf>
    <xf numFmtId="0" fontId="2" fillId="0" borderId="8" xfId="68" applyFont="1" applyBorder="1" applyAlignment="1">
      <alignment vertical="center" wrapText="1"/>
    </xf>
    <xf numFmtId="0" fontId="0" fillId="0" borderId="8" xfId="68" applyFont="1" applyFill="1" applyBorder="1" applyAlignment="1">
      <alignment vertical="center" wrapText="1"/>
    </xf>
    <xf numFmtId="4" fontId="0" fillId="0" borderId="8" xfId="68" applyNumberFormat="1" applyFont="1" applyFill="1" applyBorder="1" applyAlignment="1">
      <alignment vertical="center" wrapText="1"/>
    </xf>
    <xf numFmtId="0" fontId="0" fillId="0" borderId="8" xfId="68" applyFont="1" applyBorder="1" applyAlignment="1">
      <alignment vertical="center" wrapText="1"/>
    </xf>
    <xf numFmtId="0" fontId="0" fillId="0" borderId="18" xfId="68" applyFont="1" applyBorder="1" applyAlignment="1">
      <alignment horizontal="center" vertical="center" wrapText="1"/>
    </xf>
    <xf numFmtId="0" fontId="0" fillId="0" borderId="19" xfId="68" applyFont="1" applyBorder="1" applyAlignment="1">
      <alignment horizontal="center" vertical="center" wrapText="1"/>
    </xf>
    <xf numFmtId="0" fontId="0" fillId="0" borderId="19" xfId="68" applyFont="1" applyBorder="1" applyAlignment="1">
      <alignment vertical="center" wrapText="1"/>
    </xf>
    <xf numFmtId="0" fontId="0" fillId="0" borderId="19" xfId="68" applyFont="1" applyFill="1" applyBorder="1" applyAlignment="1">
      <alignment vertical="center" wrapText="1"/>
    </xf>
    <xf numFmtId="0" fontId="0" fillId="0" borderId="20" xfId="68" applyFont="1" applyBorder="1" applyAlignment="1">
      <alignment horizontal="left" vertical="center" wrapText="1"/>
    </xf>
    <xf numFmtId="0" fontId="0" fillId="0" borderId="20" xfId="68" applyFont="1" applyBorder="1" applyAlignment="1">
      <alignment horizontal="left" vertical="center"/>
    </xf>
    <xf numFmtId="0" fontId="4" fillId="2" borderId="0" xfId="68" applyFont="1" applyFill="1" applyAlignment="1">
      <alignment vertical="center" wrapText="1"/>
    </xf>
    <xf numFmtId="0" fontId="0" fillId="0" borderId="0" xfId="68" applyFont="1" applyAlignment="1">
      <alignment horizontal="center" vertical="center" wrapText="1"/>
    </xf>
    <xf numFmtId="0" fontId="0" fillId="0" borderId="0" xfId="68" applyFont="1" applyAlignment="1">
      <alignment vertical="center" wrapText="1"/>
    </xf>
    <xf numFmtId="0" fontId="2" fillId="2" borderId="0" xfId="68" applyFont="1" applyFill="1" applyBorder="1" applyAlignment="1">
      <alignment vertical="center" wrapText="1"/>
    </xf>
    <xf numFmtId="0" fontId="0" fillId="0" borderId="8" xfId="68" applyFont="1" applyFill="1" applyBorder="1" applyAlignment="1">
      <alignment horizontal="center" vertical="center" wrapText="1"/>
    </xf>
    <xf numFmtId="0" fontId="0" fillId="0" borderId="0" xfId="68" applyFont="1" applyBorder="1" applyAlignment="1">
      <alignment horizontal="left" vertical="center" wrapText="1"/>
    </xf>
    <xf numFmtId="0" fontId="0" fillId="0" borderId="0" xfId="68" applyFont="1" applyBorder="1" applyAlignment="1">
      <alignment horizontal="left" vertical="center"/>
    </xf>
    <xf numFmtId="0" fontId="0" fillId="0" borderId="0" xfId="68" applyFont="1" applyAlignment="1">
      <alignment horizontal="left" vertical="center"/>
    </xf>
    <xf numFmtId="0" fontId="5" fillId="0" borderId="8" xfId="68" applyFont="1" applyFill="1" applyBorder="1" applyAlignment="1">
      <alignment horizontal="center" vertical="center" wrapText="1"/>
    </xf>
    <xf numFmtId="0" fontId="5" fillId="0" borderId="8" xfId="68" applyFont="1" applyBorder="1" applyAlignment="1">
      <alignment horizontal="center" vertical="center" wrapText="1"/>
    </xf>
    <xf numFmtId="0" fontId="5" fillId="0" borderId="8" xfId="68" applyFont="1" applyFill="1" applyBorder="1" applyAlignment="1">
      <alignment vertical="center" wrapText="1"/>
    </xf>
    <xf numFmtId="0" fontId="0" fillId="2" borderId="0" xfId="68" applyFont="1" applyFill="1" applyAlignment="1">
      <alignment vertical="center" wrapText="1"/>
    </xf>
    <xf numFmtId="0" fontId="6" fillId="0" borderId="0" xfId="25" applyFont="1" applyAlignment="1">
      <alignment vertical="center"/>
    </xf>
    <xf numFmtId="0" fontId="7" fillId="0" borderId="0" xfId="25" applyAlignment="1">
      <alignment vertical="center"/>
    </xf>
    <xf numFmtId="0" fontId="7" fillId="0" borderId="0" xfId="25"/>
    <xf numFmtId="0" fontId="8" fillId="0" borderId="0" xfId="25" applyFont="1" applyAlignment="1">
      <alignment horizontal="center" vertical="center"/>
    </xf>
    <xf numFmtId="0" fontId="7" fillId="0" borderId="0" xfId="25" applyFont="1" applyAlignment="1">
      <alignment vertical="center"/>
    </xf>
    <xf numFmtId="0" fontId="3" fillId="0" borderId="0" xfId="25" applyFont="1" applyAlignment="1">
      <alignment vertical="center"/>
    </xf>
    <xf numFmtId="0" fontId="3" fillId="0" borderId="8" xfId="0" applyFont="1" applyBorder="1" applyAlignment="1">
      <alignment horizontal="center" vertical="center" wrapText="1"/>
    </xf>
    <xf numFmtId="0" fontId="3" fillId="0" borderId="8" xfId="0" applyFont="1" applyFill="1" applyBorder="1" applyAlignment="1">
      <alignment horizontal="left" vertical="center"/>
    </xf>
    <xf numFmtId="0" fontId="3" fillId="0" borderId="8" xfId="0" applyFont="1" applyFill="1" applyBorder="1" applyAlignment="1">
      <alignment vertical="center"/>
    </xf>
    <xf numFmtId="0" fontId="9" fillId="0" borderId="8" xfId="0" applyFont="1" applyBorder="1" applyAlignment="1">
      <alignment vertical="center"/>
    </xf>
    <xf numFmtId="0" fontId="10" fillId="0" borderId="8" xfId="0" applyFont="1" applyFill="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11" fillId="0" borderId="0" xfId="25" applyFont="1" applyAlignment="1">
      <alignment horizontal="left" vertical="center"/>
    </xf>
    <xf numFmtId="0" fontId="3" fillId="2" borderId="0" xfId="67" applyFont="1" applyFill="1" applyAlignment="1">
      <alignment horizontal="right" vertical="center"/>
    </xf>
    <xf numFmtId="0" fontId="3" fillId="0" borderId="0" xfId="25" applyFont="1" applyAlignment="1">
      <alignment horizontal="right" vertical="center"/>
    </xf>
    <xf numFmtId="0" fontId="10" fillId="0" borderId="8" xfId="0" applyFont="1" applyBorder="1" applyAlignment="1">
      <alignment vertical="center"/>
    </xf>
    <xf numFmtId="176" fontId="0" fillId="2" borderId="8" xfId="0" applyNumberFormat="1" applyFont="1" applyFill="1" applyBorder="1" applyAlignment="1">
      <alignment horizontal="left" vertical="center" wrapText="1"/>
    </xf>
    <xf numFmtId="0" fontId="0" fillId="0" borderId="21" xfId="68" applyFont="1" applyBorder="1" applyAlignment="1">
      <alignment horizontal="center" vertical="center" wrapText="1"/>
    </xf>
    <xf numFmtId="176" fontId="0" fillId="2" borderId="8" xfId="0" applyNumberFormat="1" applyFont="1" applyFill="1" applyBorder="1" applyAlignment="1">
      <alignment horizontal="left" vertical="center"/>
    </xf>
    <xf numFmtId="0" fontId="0" fillId="0" borderId="0" xfId="0" applyAlignment="1">
      <alignment horizontal="left" vertical="center"/>
    </xf>
    <xf numFmtId="176" fontId="0" fillId="2" borderId="8" xfId="0" applyNumberFormat="1" applyFill="1" applyBorder="1" applyAlignment="1">
      <alignment horizontal="left" vertical="center"/>
    </xf>
    <xf numFmtId="0" fontId="4" fillId="0" borderId="0" xfId="66" applyFont="1" applyAlignment="1">
      <alignment horizontal="right" vertical="center"/>
    </xf>
    <xf numFmtId="0" fontId="2" fillId="0" borderId="0" xfId="66" applyFont="1" applyAlignment="1">
      <alignment horizontal="right" vertical="center"/>
    </xf>
    <xf numFmtId="0" fontId="0" fillId="0" borderId="0" xfId="66" applyAlignment="1">
      <alignment horizontal="right" vertical="center"/>
    </xf>
    <xf numFmtId="0" fontId="0" fillId="0" borderId="0" xfId="66" applyBorder="1" applyAlignment="1">
      <alignment horizontal="right" vertical="center"/>
    </xf>
    <xf numFmtId="0" fontId="12" fillId="0" borderId="0" xfId="66" applyFont="1" applyAlignment="1">
      <alignment horizontal="left" vertical="center"/>
    </xf>
    <xf numFmtId="0" fontId="8" fillId="0" borderId="0" xfId="66" applyFont="1" applyFill="1" applyAlignment="1">
      <alignment horizontal="center" vertical="center"/>
    </xf>
    <xf numFmtId="0" fontId="0" fillId="2" borderId="0" xfId="66" applyFill="1" applyAlignment="1">
      <alignment horizontal="right" vertical="center"/>
    </xf>
    <xf numFmtId="176" fontId="0" fillId="2" borderId="8" xfId="66" applyNumberFormat="1" applyFont="1" applyFill="1" applyBorder="1" applyAlignment="1">
      <alignment horizontal="center" vertical="center"/>
    </xf>
    <xf numFmtId="176" fontId="0" fillId="0" borderId="8" xfId="66" applyNumberFormat="1" applyFont="1" applyFill="1" applyBorder="1" applyAlignment="1">
      <alignment horizontal="center" vertical="center"/>
    </xf>
    <xf numFmtId="176" fontId="2" fillId="0" borderId="8" xfId="66" applyNumberFormat="1" applyFont="1" applyFill="1" applyBorder="1" applyAlignment="1">
      <alignment horizontal="center" vertical="center"/>
    </xf>
    <xf numFmtId="49" fontId="0" fillId="0" borderId="8" xfId="66" applyNumberFormat="1" applyFont="1" applyFill="1" applyBorder="1" applyAlignment="1">
      <alignment horizontal="center" vertical="center" wrapText="1"/>
    </xf>
    <xf numFmtId="49" fontId="0" fillId="0" borderId="8" xfId="66" applyNumberFormat="1" applyFont="1" applyFill="1" applyBorder="1" applyAlignment="1">
      <alignment horizontal="center" vertical="center"/>
    </xf>
    <xf numFmtId="176" fontId="5" fillId="0" borderId="8" xfId="66" applyNumberFormat="1" applyFont="1" applyFill="1" applyBorder="1" applyAlignment="1">
      <alignment horizontal="left" vertical="center"/>
    </xf>
    <xf numFmtId="176" fontId="5" fillId="0" borderId="8" xfId="66" applyNumberFormat="1" applyFont="1" applyFill="1" applyBorder="1" applyAlignment="1">
      <alignment horizontal="center" vertical="center"/>
    </xf>
    <xf numFmtId="176" fontId="5" fillId="0" borderId="8" xfId="66" applyNumberFormat="1" applyFont="1" applyFill="1" applyBorder="1" applyAlignment="1">
      <alignment horizontal="right" vertical="center"/>
    </xf>
    <xf numFmtId="0" fontId="5" fillId="0" borderId="8" xfId="66" applyNumberFormat="1" applyFont="1" applyFill="1" applyBorder="1" applyAlignment="1">
      <alignment horizontal="center" vertical="center"/>
    </xf>
    <xf numFmtId="176" fontId="0" fillId="0" borderId="8" xfId="66" applyNumberFormat="1" applyFont="1" applyFill="1" applyBorder="1" applyAlignment="1">
      <alignment horizontal="left" vertical="center"/>
    </xf>
    <xf numFmtId="176" fontId="13" fillId="0" borderId="8" xfId="66" applyNumberFormat="1" applyFont="1" applyFill="1" applyBorder="1" applyAlignment="1">
      <alignment horizontal="center" vertical="center"/>
    </xf>
    <xf numFmtId="176" fontId="13" fillId="2" borderId="8" xfId="66" applyNumberFormat="1" applyFont="1" applyFill="1" applyBorder="1" applyAlignment="1">
      <alignment horizontal="center" vertical="center"/>
    </xf>
    <xf numFmtId="176" fontId="5" fillId="2" borderId="8" xfId="66" applyNumberFormat="1" applyFont="1" applyFill="1" applyBorder="1" applyAlignment="1">
      <alignment horizontal="center" vertical="center"/>
    </xf>
    <xf numFmtId="0" fontId="5" fillId="2" borderId="8" xfId="66" applyNumberFormat="1" applyFont="1" applyFill="1" applyBorder="1" applyAlignment="1">
      <alignment horizontal="center" vertical="center"/>
    </xf>
    <xf numFmtId="176" fontId="13" fillId="0" borderId="8" xfId="66" applyNumberFormat="1" applyFont="1" applyFill="1" applyBorder="1" applyAlignment="1">
      <alignment vertical="center"/>
    </xf>
    <xf numFmtId="0" fontId="0" fillId="0" borderId="0" xfId="66" applyFont="1" applyBorder="1" applyAlignment="1">
      <alignment horizontal="left" vertical="center" wrapText="1"/>
    </xf>
    <xf numFmtId="0" fontId="0" fillId="0" borderId="0" xfId="66" applyFont="1" applyBorder="1" applyAlignment="1">
      <alignment horizontal="left" vertical="center"/>
    </xf>
    <xf numFmtId="0" fontId="4" fillId="0" borderId="0" xfId="66" applyFont="1" applyBorder="1" applyAlignment="1">
      <alignment horizontal="right" vertical="center"/>
    </xf>
    <xf numFmtId="0" fontId="2" fillId="0" borderId="0" xfId="66" applyFont="1" applyBorder="1" applyAlignment="1">
      <alignment horizontal="right" vertical="center"/>
    </xf>
    <xf numFmtId="176" fontId="5" fillId="0" borderId="8" xfId="66" applyNumberFormat="1" applyFont="1" applyFill="1" applyBorder="1" applyAlignment="1">
      <alignment vertical="center"/>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 borderId="0" xfId="0" applyFill="1" applyAlignment="1">
      <alignment horizontal="right" vertical="center"/>
    </xf>
    <xf numFmtId="0" fontId="3" fillId="2" borderId="0" xfId="0" applyFont="1" applyFill="1" applyAlignment="1">
      <alignment horizontal="center" vertical="center"/>
    </xf>
    <xf numFmtId="176" fontId="0" fillId="2" borderId="8" xfId="0" applyNumberForma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49" fontId="0" fillId="2" borderId="8" xfId="0" applyNumberFormat="1" applyFill="1" applyBorder="1" applyAlignment="1">
      <alignment horizontal="center" vertical="center"/>
    </xf>
    <xf numFmtId="49" fontId="0" fillId="2" borderId="8" xfId="0" applyNumberFormat="1" applyFont="1" applyFill="1" applyBorder="1" applyAlignment="1">
      <alignment horizontal="center" vertical="center"/>
    </xf>
    <xf numFmtId="176" fontId="0" fillId="2" borderId="8" xfId="0" applyNumberFormat="1" applyFill="1" applyBorder="1" applyAlignment="1">
      <alignment horizontal="center" vertical="center"/>
    </xf>
    <xf numFmtId="176" fontId="0" fillId="0" borderId="8" xfId="0" applyNumberFormat="1" applyFill="1" applyBorder="1" applyAlignment="1">
      <alignment horizontal="right" vertical="center"/>
    </xf>
    <xf numFmtId="49" fontId="0" fillId="2" borderId="8" xfId="0" applyNumberFormat="1" applyFill="1" applyBorder="1" applyAlignment="1">
      <alignment horizontal="left" vertical="center"/>
    </xf>
    <xf numFmtId="49" fontId="0" fillId="2" borderId="8"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8" xfId="0" applyNumberFormat="1" applyFill="1" applyBorder="1" applyAlignment="1">
      <alignment horizontal="center" vertical="center" wrapText="1"/>
    </xf>
    <xf numFmtId="176" fontId="14" fillId="0" borderId="8" xfId="0" applyNumberFormat="1" applyFont="1" applyFill="1" applyBorder="1" applyAlignment="1">
      <alignment horizontal="right" vertical="center"/>
    </xf>
    <xf numFmtId="0" fontId="0" fillId="0" borderId="0" xfId="0" applyAlignment="1">
      <alignment vertical="center"/>
    </xf>
    <xf numFmtId="0" fontId="12" fillId="0" borderId="0" xfId="66" applyFont="1" applyAlignment="1">
      <alignment horizontal="right" vertical="center"/>
    </xf>
    <xf numFmtId="176" fontId="0" fillId="2" borderId="21" xfId="66" applyNumberFormat="1" applyFont="1" applyFill="1" applyBorder="1" applyAlignment="1">
      <alignment horizontal="center" vertical="center"/>
    </xf>
    <xf numFmtId="176" fontId="0" fillId="2" borderId="13" xfId="66" applyNumberFormat="1" applyFont="1" applyFill="1" applyBorder="1" applyAlignment="1">
      <alignment horizontal="center" vertical="center"/>
    </xf>
    <xf numFmtId="176" fontId="0" fillId="2" borderId="14" xfId="66" applyNumberFormat="1" applyFont="1" applyFill="1" applyBorder="1" applyAlignment="1">
      <alignment horizontal="center" vertical="center"/>
    </xf>
    <xf numFmtId="176" fontId="2" fillId="2" borderId="8" xfId="66" applyNumberFormat="1" applyFont="1" applyFill="1" applyBorder="1" applyAlignment="1">
      <alignment horizontal="center" vertical="center"/>
    </xf>
    <xf numFmtId="176" fontId="5" fillId="2" borderId="8" xfId="66" applyNumberFormat="1" applyFont="1" applyFill="1" applyBorder="1" applyAlignment="1">
      <alignment horizontal="left" vertical="center"/>
    </xf>
    <xf numFmtId="0" fontId="2" fillId="0" borderId="8" xfId="66" applyFont="1" applyBorder="1" applyAlignment="1">
      <alignment horizontal="right" vertical="center"/>
    </xf>
    <xf numFmtId="176" fontId="2" fillId="0" borderId="0" xfId="66" applyNumberFormat="1" applyFont="1" applyAlignment="1">
      <alignment horizontal="right" vertical="center"/>
    </xf>
    <xf numFmtId="0" fontId="0" fillId="0" borderId="0" xfId="65" applyAlignment="1">
      <alignment horizontal="left" vertical="center"/>
    </xf>
    <xf numFmtId="0" fontId="0" fillId="0" borderId="0" xfId="28"/>
    <xf numFmtId="0" fontId="15" fillId="0" borderId="0" xfId="65" applyFont="1" applyAlignment="1">
      <alignment horizontal="left" vertical="center"/>
    </xf>
    <xf numFmtId="0" fontId="16" fillId="0" borderId="0" xfId="65" applyFont="1" applyAlignment="1">
      <alignment horizontal="center" vertical="center"/>
    </xf>
    <xf numFmtId="0" fontId="17" fillId="0" borderId="0" xfId="65" applyFont="1">
      <alignment vertical="center"/>
    </xf>
    <xf numFmtId="0" fontId="1" fillId="0" borderId="0" xfId="65" applyFont="1" applyAlignment="1">
      <alignment horizontal="right" vertical="center"/>
    </xf>
    <xf numFmtId="0" fontId="17" fillId="0" borderId="0" xfId="65" applyFont="1" applyAlignment="1">
      <alignment horizontal="center" vertical="center"/>
    </xf>
    <xf numFmtId="0" fontId="18" fillId="0" borderId="0" xfId="65" applyFont="1" applyAlignment="1">
      <alignment horizontal="center" vertical="center"/>
    </xf>
    <xf numFmtId="0" fontId="19" fillId="0" borderId="0" xfId="65" applyFont="1">
      <alignment vertical="center"/>
    </xf>
    <xf numFmtId="0" fontId="20" fillId="0" borderId="0" xfId="65" applyFont="1">
      <alignment vertical="center"/>
    </xf>
    <xf numFmtId="176" fontId="0" fillId="2" borderId="21" xfId="66" applyNumberFormat="1" applyFont="1" applyFill="1" applyBorder="1" applyAlignment="1" quotePrefix="1">
      <alignment horizontal="center" vertical="center"/>
    </xf>
    <xf numFmtId="176" fontId="0" fillId="2" borderId="8" xfId="66" applyNumberFormat="1" applyFont="1" applyFill="1" applyBorder="1" applyAlignment="1" quotePrefix="1">
      <alignment horizontal="center" vertical="center"/>
    </xf>
    <xf numFmtId="176" fontId="2" fillId="2" borderId="8" xfId="66" applyNumberFormat="1" applyFont="1" applyFill="1" applyBorder="1" applyAlignment="1" quotePrefix="1">
      <alignment horizontal="center" vertical="center"/>
    </xf>
    <xf numFmtId="176" fontId="5" fillId="0" borderId="8" xfId="66" applyNumberFormat="1" applyFont="1" applyFill="1" applyBorder="1" applyAlignment="1" quotePrefix="1">
      <alignment horizontal="left" vertical="center"/>
    </xf>
    <xf numFmtId="176" fontId="5" fillId="2" borderId="8" xfId="66" applyNumberFormat="1" applyFont="1" applyFill="1" applyBorder="1" applyAlignment="1" quotePrefix="1">
      <alignment horizontal="center" vertical="center"/>
    </xf>
    <xf numFmtId="176" fontId="5" fillId="2" borderId="8" xfId="66" applyNumberFormat="1" applyFont="1" applyFill="1" applyBorder="1" applyAlignment="1" quotePrefix="1">
      <alignment horizontal="left" vertical="center"/>
    </xf>
    <xf numFmtId="176" fontId="13" fillId="0" borderId="8" xfId="66" applyNumberFormat="1" applyFont="1" applyFill="1" applyBorder="1" applyAlignment="1" quotePrefix="1">
      <alignment horizontal="center" vertical="center"/>
    </xf>
    <xf numFmtId="176" fontId="13" fillId="2" borderId="8" xfId="66" applyNumberFormat="1" applyFont="1" applyFill="1" applyBorder="1" applyAlignment="1" quotePrefix="1">
      <alignment horizontal="center" vertical="center"/>
    </xf>
    <xf numFmtId="176" fontId="0" fillId="2" borderId="8" xfId="0" applyNumberFormat="1" applyFill="1" applyBorder="1" applyAlignment="1" quotePrefix="1">
      <alignment horizontal="center" vertical="center" wrapText="1"/>
    </xf>
    <xf numFmtId="176" fontId="0" fillId="0" borderId="8" xfId="0" applyNumberFormat="1" applyFill="1" applyBorder="1" applyAlignment="1" quotePrefix="1">
      <alignment horizontal="center" vertical="center" wrapText="1"/>
    </xf>
    <xf numFmtId="176" fontId="0" fillId="2" borderId="8" xfId="0" applyNumberFormat="1" applyFill="1" applyBorder="1" applyAlignment="1" quotePrefix="1">
      <alignment horizontal="center" vertical="center"/>
    </xf>
    <xf numFmtId="176" fontId="0" fillId="2" borderId="8" xfId="0" applyNumberFormat="1" applyFont="1" applyFill="1" applyBorder="1" applyAlignment="1" quotePrefix="1">
      <alignment horizontal="center" vertical="center" wrapText="1"/>
    </xf>
    <xf numFmtId="49" fontId="0" fillId="2" borderId="8" xfId="0" applyNumberFormat="1" applyFill="1" applyBorder="1" applyAlignment="1" quotePrefix="1">
      <alignment horizontal="center" vertical="center"/>
    </xf>
    <xf numFmtId="49" fontId="0" fillId="2" borderId="8" xfId="0" applyNumberFormat="1" applyFont="1" applyFill="1" applyBorder="1" applyAlignment="1" quotePrefix="1">
      <alignment horizontal="center" vertical="center"/>
    </xf>
    <xf numFmtId="176" fontId="0" fillId="0" borderId="8" xfId="66" applyNumberFormat="1" applyFont="1" applyFill="1" applyBorder="1" applyAlignment="1" quotePrefix="1">
      <alignment horizontal="center" vertical="center"/>
    </xf>
    <xf numFmtId="176" fontId="2" fillId="0" borderId="8" xfId="66" applyNumberFormat="1" applyFont="1" applyFill="1" applyBorder="1" applyAlignment="1" quotePrefix="1">
      <alignment horizontal="center" vertical="center"/>
    </xf>
    <xf numFmtId="176" fontId="5" fillId="0" borderId="8" xfId="66" applyNumberFormat="1" applyFont="1" applyFill="1" applyBorder="1" applyAlignment="1" quotePrefix="1">
      <alignment horizontal="center" vertical="center"/>
    </xf>
  </cellXfs>
  <cellStyles count="76">
    <cellStyle name="常规" xfId="0" builtinId="0"/>
    <cellStyle name="货币[0]" xfId="1" builtinId="7"/>
    <cellStyle name="20% - 强调文字颜色 3" xfId="2" builtinId="38"/>
    <cellStyle name="输入" xfId="3" builtinId="20"/>
    <cellStyle name="货币" xfId="4" builtinId="4"/>
    <cellStyle name="差_2012年度部门决算审核模板-杨皓修订091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标题 3" xfId="27" builtinId="18"/>
    <cellStyle name="常规_单位版－2008年度部门决算分析表" xfId="28"/>
    <cellStyle name="60% - 强调文字颜色 1" xfId="29" builtinId="32"/>
    <cellStyle name="60% - 强调文字颜色 4" xfId="30" builtinId="44"/>
    <cellStyle name="输出" xfId="31" builtinId="21"/>
    <cellStyle name="计算" xfId="32" builtinId="22"/>
    <cellStyle name="差_2011年度部门决算审核模板（2011.9.4修改稿）冯"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2003年度行政事业单位决算报表" xfId="65"/>
    <cellStyle name="常规_2007年行政单位基层表样表" xfId="66"/>
    <cellStyle name="常规_2007年行政单位基层表样表 2" xfId="67"/>
    <cellStyle name="常规_事业单位部门决算报表（讨论稿） 2" xfId="68"/>
    <cellStyle name="好_2011年度部门决算审核模板（2011.9.4修改稿）冯" xfId="69"/>
    <cellStyle name="好_2012年度部门决算审核模板-杨皓修订0913" xfId="70"/>
    <cellStyle name="好_5.中央部门决算（草案)-1" xfId="71"/>
    <cellStyle name="好_出版署2010年度中央部门决算草案" xfId="72"/>
    <cellStyle name="好_全国友协2010年度中央部门决算（草案）" xfId="73"/>
    <cellStyle name="好_司法部2010年度中央部门决算（草案）报" xfId="74"/>
    <cellStyle name="样式 1" xfId="7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6" sqref="A6:H6"/>
    </sheetView>
  </sheetViews>
  <sheetFormatPr defaultColWidth="9" defaultRowHeight="14.25" outlineLevelCol="7"/>
  <cols>
    <col min="1" max="1" width="10.5" style="132" customWidth="1"/>
    <col min="2" max="2" width="30" style="132" customWidth="1"/>
    <col min="3" max="3" width="9.25" style="132" customWidth="1"/>
    <col min="4" max="4" width="28" style="132" customWidth="1"/>
    <col min="5" max="6" width="9" style="132"/>
    <col min="7" max="7" width="11.25" style="132" customWidth="1"/>
    <col min="8" max="8" width="9" style="132"/>
    <col min="9" max="16384" width="9" style="133"/>
  </cols>
  <sheetData>
    <row r="1" ht="18.75" spans="1:7">
      <c r="A1" s="134" t="s">
        <v>0</v>
      </c>
      <c r="G1" s="134"/>
    </row>
    <row r="3" ht="30" customHeight="1"/>
    <row r="4" ht="30" customHeight="1"/>
    <row r="5" ht="35.25" customHeight="1" spans="1:8">
      <c r="A5" s="135"/>
      <c r="B5" s="135"/>
      <c r="C5" s="135"/>
      <c r="D5" s="135"/>
      <c r="E5" s="135"/>
      <c r="F5" s="135"/>
      <c r="G5" s="135"/>
      <c r="H5" s="135"/>
    </row>
    <row r="6" ht="67.5" customHeight="1" spans="1:8">
      <c r="A6" s="135" t="s">
        <v>1</v>
      </c>
      <c r="B6" s="135"/>
      <c r="C6" s="135"/>
      <c r="D6" s="135"/>
      <c r="E6" s="135"/>
      <c r="F6" s="135"/>
      <c r="G6" s="135"/>
      <c r="H6" s="135"/>
    </row>
    <row r="7" ht="37.5" customHeight="1" spans="1:8">
      <c r="A7" s="136"/>
      <c r="B7" s="137"/>
      <c r="C7" s="137"/>
      <c r="D7" s="136"/>
      <c r="E7" s="136"/>
      <c r="F7" s="136"/>
      <c r="G7" s="136"/>
      <c r="H7" s="136"/>
    </row>
    <row r="8" ht="37.5" customHeight="1" spans="1:8">
      <c r="A8" s="138"/>
      <c r="B8" s="137"/>
      <c r="C8" s="137"/>
      <c r="D8" s="138"/>
      <c r="E8" s="138"/>
      <c r="F8" s="138"/>
      <c r="G8" s="138"/>
      <c r="H8" s="138"/>
    </row>
    <row r="16" ht="24" spans="1:8">
      <c r="A16" s="139"/>
      <c r="B16" s="139"/>
      <c r="C16" s="139"/>
      <c r="D16" s="139"/>
      <c r="E16" s="139"/>
      <c r="F16" s="139"/>
      <c r="G16" s="139"/>
      <c r="H16" s="139"/>
    </row>
    <row r="17" ht="35.25" customHeight="1" spans="1:8">
      <c r="A17" s="140"/>
      <c r="B17" s="140"/>
      <c r="C17" s="140"/>
      <c r="D17" s="140"/>
      <c r="E17" s="140"/>
      <c r="F17" s="140"/>
      <c r="G17" s="140"/>
      <c r="H17" s="140"/>
    </row>
    <row r="18" ht="36" customHeight="1" spans="1:8">
      <c r="A18" s="141"/>
      <c r="B18" s="141"/>
      <c r="C18" s="141"/>
      <c r="D18" s="141"/>
      <c r="E18" s="141"/>
      <c r="F18" s="141"/>
      <c r="G18" s="141"/>
      <c r="H18" s="141"/>
    </row>
  </sheetData>
  <mergeCells count="5">
    <mergeCell ref="A5:H5"/>
    <mergeCell ref="A6:H6"/>
    <mergeCell ref="B7:C7"/>
    <mergeCell ref="B8:C8"/>
    <mergeCell ref="A16:H16"/>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H18" sqref="H18"/>
    </sheetView>
  </sheetViews>
  <sheetFormatPr defaultColWidth="9" defaultRowHeight="14.25" outlineLevelCol="5"/>
  <cols>
    <col min="1" max="1" width="8.75" style="1" customWidth="1"/>
    <col min="2" max="2" width="4.625" style="1" customWidth="1"/>
    <col min="3" max="3" width="15.125" style="1" customWidth="1"/>
    <col min="4" max="5" width="21.875" style="1" customWidth="1"/>
    <col min="6" max="6" width="27.5" style="1" customWidth="1"/>
    <col min="7" max="252" width="9" style="1"/>
  </cols>
  <sheetData>
    <row r="1" ht="36" customHeight="1" spans="1:6">
      <c r="A1" s="2" t="s">
        <v>217</v>
      </c>
      <c r="B1" s="2"/>
      <c r="C1" s="2"/>
      <c r="D1" s="2"/>
      <c r="E1" s="2"/>
      <c r="F1" s="2"/>
    </row>
    <row r="2" spans="1:6">
      <c r="A2" s="3"/>
      <c r="B2" s="3"/>
      <c r="C2" s="3"/>
      <c r="D2" s="4"/>
      <c r="E2" s="4"/>
      <c r="F2" s="5" t="s">
        <v>218</v>
      </c>
    </row>
    <row r="3" ht="15" spans="1:6">
      <c r="A3" s="6" t="s">
        <v>61</v>
      </c>
      <c r="B3" s="3"/>
      <c r="C3" s="3"/>
      <c r="D3" s="7"/>
      <c r="E3" s="7"/>
      <c r="F3" s="5" t="s">
        <v>5</v>
      </c>
    </row>
    <row r="4" ht="20.1" customHeight="1" spans="1:6">
      <c r="A4" s="8" t="s">
        <v>111</v>
      </c>
      <c r="B4" s="9"/>
      <c r="C4" s="9"/>
      <c r="D4" s="10" t="s">
        <v>112</v>
      </c>
      <c r="E4" s="11"/>
      <c r="F4" s="12"/>
    </row>
    <row r="5" ht="20.1" customHeight="1" spans="1:6">
      <c r="A5" s="13" t="s">
        <v>69</v>
      </c>
      <c r="B5" s="14"/>
      <c r="C5" s="14" t="s">
        <v>70</v>
      </c>
      <c r="D5" s="15" t="s">
        <v>72</v>
      </c>
      <c r="E5" s="15" t="s">
        <v>114</v>
      </c>
      <c r="F5" s="16" t="s">
        <v>89</v>
      </c>
    </row>
    <row r="6" ht="20.1" customHeight="1" spans="1:6">
      <c r="A6" s="13"/>
      <c r="B6" s="14"/>
      <c r="C6" s="14"/>
      <c r="D6" s="15"/>
      <c r="E6" s="15"/>
      <c r="F6" s="17"/>
    </row>
    <row r="7" ht="20.1" customHeight="1" spans="1:6">
      <c r="A7" s="13"/>
      <c r="B7" s="14"/>
      <c r="C7" s="14"/>
      <c r="D7" s="18"/>
      <c r="E7" s="18"/>
      <c r="F7" s="19"/>
    </row>
    <row r="8" ht="20.1" customHeight="1" spans="1:6">
      <c r="A8" s="20" t="s">
        <v>71</v>
      </c>
      <c r="B8" s="21"/>
      <c r="C8" s="22"/>
      <c r="D8" s="14">
        <v>1</v>
      </c>
      <c r="E8" s="14">
        <v>2</v>
      </c>
      <c r="F8" s="14">
        <v>3</v>
      </c>
    </row>
    <row r="9" ht="20.1" customHeight="1" spans="1:6">
      <c r="A9" s="23" t="s">
        <v>72</v>
      </c>
      <c r="B9" s="24"/>
      <c r="C9" s="25"/>
      <c r="D9" s="26"/>
      <c r="E9" s="26"/>
      <c r="F9" s="26"/>
    </row>
    <row r="10" ht="20.1" customHeight="1" spans="1:6">
      <c r="A10" s="13"/>
      <c r="B10" s="14"/>
      <c r="C10" s="27"/>
      <c r="D10" s="28"/>
      <c r="E10" s="29"/>
      <c r="F10" s="28"/>
    </row>
    <row r="11" ht="20.1" customHeight="1" spans="1:6">
      <c r="A11" s="13"/>
      <c r="B11" s="14"/>
      <c r="C11" s="30"/>
      <c r="D11" s="28"/>
      <c r="E11" s="28"/>
      <c r="F11" s="28"/>
    </row>
    <row r="12" ht="20.1" customHeight="1" spans="1:6">
      <c r="A12" s="13"/>
      <c r="B12" s="14"/>
      <c r="C12" s="27"/>
      <c r="D12" s="28"/>
      <c r="E12" s="28"/>
      <c r="F12" s="28"/>
    </row>
    <row r="13" ht="20.1" customHeight="1" spans="1:6">
      <c r="A13" s="13"/>
      <c r="B13" s="14"/>
      <c r="C13" s="30"/>
      <c r="D13" s="28"/>
      <c r="E13" s="28"/>
      <c r="F13" s="28"/>
    </row>
    <row r="14" ht="20.1" customHeight="1" spans="1:6">
      <c r="A14" s="13"/>
      <c r="B14" s="14"/>
      <c r="C14" s="30"/>
      <c r="D14" s="28"/>
      <c r="E14" s="28"/>
      <c r="F14" s="28"/>
    </row>
    <row r="15" ht="20.1" customHeight="1" spans="1:6">
      <c r="A15" s="31"/>
      <c r="B15" s="32"/>
      <c r="C15" s="33"/>
      <c r="D15" s="34"/>
      <c r="E15" s="34"/>
      <c r="F15" s="34"/>
    </row>
    <row r="16" ht="36" customHeight="1" spans="1:6">
      <c r="A16" s="35" t="s">
        <v>219</v>
      </c>
      <c r="B16" s="36"/>
      <c r="C16" s="36"/>
      <c r="D16" s="36"/>
      <c r="E16" s="36"/>
      <c r="F16" s="36"/>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G18" sqref="G18"/>
    </sheetView>
  </sheetViews>
  <sheetFormatPr defaultColWidth="9" defaultRowHeight="14.25"/>
  <cols>
    <col min="1" max="1" width="50.625" style="73" customWidth="1"/>
    <col min="2" max="2" width="4" style="73" customWidth="1"/>
    <col min="3" max="3" width="15.625" style="73" customWidth="1"/>
    <col min="4" max="4" width="50.625" style="73" customWidth="1"/>
    <col min="5" max="5" width="3.5" style="73" customWidth="1"/>
    <col min="6" max="6" width="15.625" style="73" customWidth="1"/>
    <col min="7" max="8" width="9" style="74"/>
    <col min="9" max="16384" width="9" style="73"/>
  </cols>
  <sheetData>
    <row r="1" spans="1:6">
      <c r="A1" s="75"/>
      <c r="F1" s="124"/>
    </row>
    <row r="2" s="71" customFormat="1" ht="18" customHeight="1" spans="1:8">
      <c r="A2" s="76" t="s">
        <v>2</v>
      </c>
      <c r="B2" s="76"/>
      <c r="C2" s="76"/>
      <c r="D2" s="76"/>
      <c r="E2" s="76"/>
      <c r="F2" s="76"/>
      <c r="G2" s="95"/>
      <c r="H2" s="95"/>
    </row>
    <row r="3" ht="9.95" customHeight="1" spans="1:6">
      <c r="A3" s="77"/>
      <c r="B3" s="77"/>
      <c r="C3" s="77"/>
      <c r="D3" s="77"/>
      <c r="E3" s="77"/>
      <c r="F3" s="5" t="s">
        <v>3</v>
      </c>
    </row>
    <row r="4" ht="15" customHeight="1" spans="1:6">
      <c r="A4" s="6" t="s">
        <v>4</v>
      </c>
      <c r="B4" s="77"/>
      <c r="C4" s="77"/>
      <c r="D4" s="77"/>
      <c r="E4" s="77"/>
      <c r="F4" s="5" t="s">
        <v>5</v>
      </c>
    </row>
    <row r="5" s="72" customFormat="1" ht="21.95" customHeight="1" spans="1:8">
      <c r="A5" s="142" t="s">
        <v>6</v>
      </c>
      <c r="B5" s="126"/>
      <c r="C5" s="127"/>
      <c r="D5" s="142" t="s">
        <v>7</v>
      </c>
      <c r="E5" s="126"/>
      <c r="F5" s="127"/>
      <c r="G5" s="96"/>
      <c r="H5" s="96"/>
    </row>
    <row r="6" s="72" customFormat="1" ht="21.95" customHeight="1" spans="1:8">
      <c r="A6" s="143" t="s">
        <v>8</v>
      </c>
      <c r="B6" s="144" t="s">
        <v>9</v>
      </c>
      <c r="C6" s="78" t="s">
        <v>10</v>
      </c>
      <c r="D6" s="143" t="s">
        <v>8</v>
      </c>
      <c r="E6" s="144" t="s">
        <v>9</v>
      </c>
      <c r="F6" s="78" t="s">
        <v>10</v>
      </c>
      <c r="G6" s="96"/>
      <c r="H6" s="96"/>
    </row>
    <row r="7" s="72" customFormat="1" ht="21.95" customHeight="1" spans="1:8">
      <c r="A7" s="143" t="s">
        <v>11</v>
      </c>
      <c r="B7" s="78"/>
      <c r="C7" s="143" t="s">
        <v>12</v>
      </c>
      <c r="D7" s="143" t="s">
        <v>11</v>
      </c>
      <c r="E7" s="78"/>
      <c r="F7" s="143" t="s">
        <v>13</v>
      </c>
      <c r="G7" s="96"/>
      <c r="H7" s="96"/>
    </row>
    <row r="8" s="72" customFormat="1" ht="21.95" customHeight="1" spans="1:8">
      <c r="A8" s="145" t="s">
        <v>14</v>
      </c>
      <c r="B8" s="146" t="s">
        <v>12</v>
      </c>
      <c r="C8" s="97">
        <v>3341.55</v>
      </c>
      <c r="D8" s="83" t="s">
        <v>15</v>
      </c>
      <c r="E8" s="146" t="s">
        <v>16</v>
      </c>
      <c r="F8" s="85">
        <v>290.57</v>
      </c>
      <c r="G8" s="96"/>
      <c r="H8" s="96"/>
    </row>
    <row r="9" s="72" customFormat="1" ht="21.95" customHeight="1" spans="1:9">
      <c r="A9" s="129" t="s">
        <v>17</v>
      </c>
      <c r="B9" s="146" t="s">
        <v>13</v>
      </c>
      <c r="C9" s="97"/>
      <c r="D9" s="147" t="s">
        <v>18</v>
      </c>
      <c r="E9" s="146" t="s">
        <v>19</v>
      </c>
      <c r="F9" s="85">
        <v>2834.18</v>
      </c>
      <c r="G9" s="96"/>
      <c r="H9" s="96"/>
      <c r="I9" s="131" t="s">
        <v>20</v>
      </c>
    </row>
    <row r="10" s="72" customFormat="1" ht="21.95" customHeight="1" spans="1:8">
      <c r="A10" s="83" t="s">
        <v>21</v>
      </c>
      <c r="B10" s="146" t="s">
        <v>22</v>
      </c>
      <c r="C10" s="97"/>
      <c r="D10" s="147" t="s">
        <v>23</v>
      </c>
      <c r="E10" s="146" t="s">
        <v>24</v>
      </c>
      <c r="F10" s="85">
        <v>216.8</v>
      </c>
      <c r="G10" s="96"/>
      <c r="H10" s="96"/>
    </row>
    <row r="11" s="72" customFormat="1" ht="21.95" customHeight="1" spans="1:8">
      <c r="A11" s="129" t="s">
        <v>25</v>
      </c>
      <c r="B11" s="146" t="s">
        <v>26</v>
      </c>
      <c r="C11" s="97"/>
      <c r="D11" s="129" t="s">
        <v>20</v>
      </c>
      <c r="E11" s="146" t="s">
        <v>27</v>
      </c>
      <c r="F11" s="85"/>
      <c r="G11" s="96"/>
      <c r="H11" s="96"/>
    </row>
    <row r="12" s="72" customFormat="1" ht="21.95" customHeight="1" spans="1:8">
      <c r="A12" s="129" t="s">
        <v>28</v>
      </c>
      <c r="B12" s="146" t="s">
        <v>29</v>
      </c>
      <c r="C12" s="97"/>
      <c r="D12" s="129" t="s">
        <v>20</v>
      </c>
      <c r="E12" s="146" t="s">
        <v>30</v>
      </c>
      <c r="F12" s="85"/>
      <c r="G12" s="96"/>
      <c r="H12" s="96"/>
    </row>
    <row r="13" s="72" customFormat="1" ht="21.95" customHeight="1" spans="1:8">
      <c r="A13" s="129" t="s">
        <v>31</v>
      </c>
      <c r="B13" s="146" t="s">
        <v>32</v>
      </c>
      <c r="C13" s="97"/>
      <c r="D13" s="129" t="s">
        <v>20</v>
      </c>
      <c r="E13" s="146" t="s">
        <v>33</v>
      </c>
      <c r="F13" s="85"/>
      <c r="G13" s="96"/>
      <c r="H13" s="96"/>
    </row>
    <row r="14" s="72" customFormat="1" ht="21.95" customHeight="1" spans="1:8">
      <c r="A14" s="129" t="s">
        <v>34</v>
      </c>
      <c r="B14" s="146" t="s">
        <v>35</v>
      </c>
      <c r="C14" s="97"/>
      <c r="D14" s="87" t="s">
        <v>20</v>
      </c>
      <c r="E14" s="146" t="s">
        <v>36</v>
      </c>
      <c r="F14" s="85"/>
      <c r="G14" s="96"/>
      <c r="H14" s="96"/>
    </row>
    <row r="15" s="72" customFormat="1" ht="21.95" customHeight="1" spans="1:8">
      <c r="A15" s="129" t="s">
        <v>37</v>
      </c>
      <c r="B15" s="146" t="s">
        <v>38</v>
      </c>
      <c r="C15" s="97"/>
      <c r="E15" s="146" t="s">
        <v>39</v>
      </c>
      <c r="F15" s="130"/>
      <c r="G15" s="96"/>
      <c r="H15" s="96"/>
    </row>
    <row r="16" s="72" customFormat="1" ht="21.95" customHeight="1" spans="1:8">
      <c r="A16" s="129"/>
      <c r="B16" s="90"/>
      <c r="C16" s="83"/>
      <c r="D16" s="83"/>
      <c r="E16" s="146" t="s">
        <v>40</v>
      </c>
      <c r="F16" s="84"/>
      <c r="G16" s="96"/>
      <c r="H16" s="96"/>
    </row>
    <row r="17" s="72" customFormat="1" ht="21.95" customHeight="1" spans="1:8">
      <c r="A17" s="130"/>
      <c r="B17" s="146" t="s">
        <v>41</v>
      </c>
      <c r="C17" s="85"/>
      <c r="D17" s="130"/>
      <c r="E17" s="146" t="s">
        <v>42</v>
      </c>
      <c r="F17" s="92"/>
      <c r="G17" s="96"/>
      <c r="H17" s="96"/>
    </row>
    <row r="18" s="72" customFormat="1" ht="21.95" customHeight="1" spans="1:8">
      <c r="A18" s="148" t="s">
        <v>43</v>
      </c>
      <c r="B18" s="146" t="s">
        <v>44</v>
      </c>
      <c r="C18" s="85">
        <v>3341.55</v>
      </c>
      <c r="D18" s="148" t="s">
        <v>45</v>
      </c>
      <c r="E18" s="146" t="s">
        <v>46</v>
      </c>
      <c r="F18" s="97">
        <v>3341.55</v>
      </c>
      <c r="G18" s="96"/>
      <c r="H18" s="96"/>
    </row>
    <row r="19" s="72" customFormat="1" ht="21.95" customHeight="1" spans="1:8">
      <c r="A19" s="83" t="s">
        <v>47</v>
      </c>
      <c r="B19" s="146" t="s">
        <v>48</v>
      </c>
      <c r="C19" s="85"/>
      <c r="D19" s="83" t="s">
        <v>49</v>
      </c>
      <c r="E19" s="146" t="s">
        <v>50</v>
      </c>
      <c r="F19" s="97"/>
      <c r="G19" s="96"/>
      <c r="H19" s="96"/>
    </row>
    <row r="20" s="72" customFormat="1" ht="21.95" customHeight="1" spans="1:8">
      <c r="A20" s="83" t="s">
        <v>51</v>
      </c>
      <c r="B20" s="146" t="s">
        <v>52</v>
      </c>
      <c r="C20" s="85"/>
      <c r="D20" s="83" t="s">
        <v>53</v>
      </c>
      <c r="E20" s="146" t="s">
        <v>54</v>
      </c>
      <c r="F20" s="97"/>
      <c r="G20" s="96"/>
      <c r="H20" s="96"/>
    </row>
    <row r="21" ht="21.95" customHeight="1" spans="1:6">
      <c r="A21" s="149" t="s">
        <v>55</v>
      </c>
      <c r="B21" s="146" t="s">
        <v>56</v>
      </c>
      <c r="C21" s="85">
        <v>3341.55</v>
      </c>
      <c r="D21" s="149" t="s">
        <v>55</v>
      </c>
      <c r="E21" s="146" t="s">
        <v>57</v>
      </c>
      <c r="F21" s="92">
        <v>3341.55</v>
      </c>
    </row>
    <row r="22" ht="51" customHeight="1" spans="1:6">
      <c r="A22" s="93" t="s">
        <v>58</v>
      </c>
      <c r="B22" s="94"/>
      <c r="C22" s="94"/>
      <c r="D22" s="94"/>
      <c r="E22" s="94"/>
      <c r="F22" s="94"/>
    </row>
  </sheetData>
  <mergeCells count="4">
    <mergeCell ref="A2:F2"/>
    <mergeCell ref="A5:C5"/>
    <mergeCell ref="D5:F5"/>
    <mergeCell ref="A22:F22"/>
  </mergeCells>
  <printOptions horizontalCentered="1"/>
  <pageMargins left="0.354330708661417" right="0.354330708661417" top="0.590551181102362" bottom="0.78740157480315" header="0.511811023622047" footer="0.196850393700787"/>
  <pageSetup paperSize="9" scale="94" orientation="landscape" horizontalDpi="300" verticalDpi="300"/>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zoomScaleSheetLayoutView="160" workbookViewId="0">
      <selection activeCell="D23" sqref="D22:D23"/>
    </sheetView>
  </sheetViews>
  <sheetFormatPr defaultColWidth="9" defaultRowHeight="14.25"/>
  <cols>
    <col min="1" max="1" width="4.625" style="101" customWidth="1"/>
    <col min="2" max="2" width="10.25" style="101" customWidth="1"/>
    <col min="3" max="3" width="17.625" style="101" customWidth="1"/>
    <col min="4" max="10" width="13.625" style="101" customWidth="1"/>
    <col min="11" max="16384" width="9" style="101"/>
  </cols>
  <sheetData>
    <row r="1" s="98" customFormat="1" ht="20.25" spans="1:10">
      <c r="A1" s="102" t="s">
        <v>59</v>
      </c>
      <c r="B1" s="102"/>
      <c r="C1" s="102"/>
      <c r="D1" s="102"/>
      <c r="E1" s="102"/>
      <c r="F1" s="102"/>
      <c r="G1" s="102"/>
      <c r="H1" s="102"/>
      <c r="I1" s="102"/>
      <c r="J1" s="102"/>
    </row>
    <row r="2" spans="1:10">
      <c r="A2" s="103"/>
      <c r="B2" s="103"/>
      <c r="C2" s="103"/>
      <c r="D2" s="103"/>
      <c r="E2" s="103"/>
      <c r="F2" s="103"/>
      <c r="G2" s="103"/>
      <c r="H2" s="103"/>
      <c r="I2" s="103"/>
      <c r="J2" s="5" t="s">
        <v>60</v>
      </c>
    </row>
    <row r="3" spans="1:10">
      <c r="A3" s="6" t="s">
        <v>61</v>
      </c>
      <c r="B3" s="103"/>
      <c r="C3" s="103" t="s">
        <v>62</v>
      </c>
      <c r="D3" s="103"/>
      <c r="E3" s="103"/>
      <c r="F3" s="104"/>
      <c r="G3" s="103"/>
      <c r="H3" s="103"/>
      <c r="I3" s="103"/>
      <c r="J3" s="5" t="s">
        <v>5</v>
      </c>
    </row>
    <row r="4" s="99" customFormat="1" ht="22.5" customHeight="1" spans="1:11">
      <c r="A4" s="150" t="s">
        <v>8</v>
      </c>
      <c r="B4" s="105"/>
      <c r="C4" s="105"/>
      <c r="D4" s="150" t="s">
        <v>43</v>
      </c>
      <c r="E4" s="151" t="s">
        <v>63</v>
      </c>
      <c r="F4" s="150" t="s">
        <v>64</v>
      </c>
      <c r="G4" s="150" t="s">
        <v>65</v>
      </c>
      <c r="H4" s="150" t="s">
        <v>66</v>
      </c>
      <c r="I4" s="150" t="s">
        <v>67</v>
      </c>
      <c r="J4" s="150" t="s">
        <v>68</v>
      </c>
      <c r="K4" s="118"/>
    </row>
    <row r="5" s="99" customFormat="1" ht="22.5" customHeight="1" spans="1:11">
      <c r="A5" s="106" t="s">
        <v>69</v>
      </c>
      <c r="B5" s="105"/>
      <c r="C5" s="150" t="s">
        <v>70</v>
      </c>
      <c r="D5" s="105"/>
      <c r="E5" s="121"/>
      <c r="F5" s="105"/>
      <c r="G5" s="105"/>
      <c r="H5" s="105"/>
      <c r="I5" s="105"/>
      <c r="J5" s="105"/>
      <c r="K5" s="118"/>
    </row>
    <row r="6" s="99" customFormat="1" ht="22.5" customHeight="1" spans="1:11">
      <c r="A6" s="105"/>
      <c r="B6" s="105"/>
      <c r="C6" s="105"/>
      <c r="D6" s="105"/>
      <c r="E6" s="121"/>
      <c r="F6" s="105"/>
      <c r="G6" s="105"/>
      <c r="H6" s="105"/>
      <c r="I6" s="105"/>
      <c r="J6" s="105"/>
      <c r="K6" s="118"/>
    </row>
    <row r="7" ht="22.5" customHeight="1" spans="1:11">
      <c r="A7" s="152" t="s">
        <v>71</v>
      </c>
      <c r="B7" s="109"/>
      <c r="C7" s="109"/>
      <c r="D7" s="152" t="s">
        <v>12</v>
      </c>
      <c r="E7" s="152" t="s">
        <v>13</v>
      </c>
      <c r="F7" s="152" t="s">
        <v>22</v>
      </c>
      <c r="G7" s="152" t="s">
        <v>26</v>
      </c>
      <c r="H7" s="152" t="s">
        <v>29</v>
      </c>
      <c r="I7" s="152" t="s">
        <v>32</v>
      </c>
      <c r="J7" s="107" t="s">
        <v>35</v>
      </c>
      <c r="K7" s="120"/>
    </row>
    <row r="8" ht="22.5" customHeight="1" spans="1:11">
      <c r="A8" s="152" t="s">
        <v>72</v>
      </c>
      <c r="B8" s="109"/>
      <c r="C8" s="109"/>
      <c r="D8" s="110">
        <f>SUM(D9:D14)</f>
        <v>3341.55</v>
      </c>
      <c r="E8" s="110">
        <f>SUM(E9:E14)</f>
        <v>3341.55</v>
      </c>
      <c r="F8" s="110"/>
      <c r="G8" s="110"/>
      <c r="H8" s="110"/>
      <c r="I8" s="110"/>
      <c r="J8" s="110"/>
      <c r="K8" s="120"/>
    </row>
    <row r="9" ht="30.75" customHeight="1" spans="1:11">
      <c r="A9" s="111" t="s">
        <v>73</v>
      </c>
      <c r="B9" s="111"/>
      <c r="C9" s="66" t="s">
        <v>74</v>
      </c>
      <c r="D9" s="110">
        <v>290.57</v>
      </c>
      <c r="E9" s="110">
        <v>290.57</v>
      </c>
      <c r="F9" s="110"/>
      <c r="G9" s="110"/>
      <c r="H9" s="110"/>
      <c r="I9" s="110"/>
      <c r="J9" s="110"/>
      <c r="K9" s="120"/>
    </row>
    <row r="10" ht="22.5" customHeight="1" spans="1:11">
      <c r="A10" s="112" t="s">
        <v>75</v>
      </c>
      <c r="B10" s="111"/>
      <c r="C10" s="68" t="s">
        <v>76</v>
      </c>
      <c r="D10" s="122">
        <v>216.8</v>
      </c>
      <c r="E10" s="110">
        <v>216.8</v>
      </c>
      <c r="F10" s="110"/>
      <c r="G10" s="110"/>
      <c r="H10" s="110"/>
      <c r="I10" s="110"/>
      <c r="J10" s="110"/>
      <c r="K10" s="120"/>
    </row>
    <row r="11" ht="22.5" customHeight="1" spans="1:11">
      <c r="A11" s="112" t="s">
        <v>77</v>
      </c>
      <c r="B11" s="111"/>
      <c r="C11" s="68" t="s">
        <v>78</v>
      </c>
      <c r="D11" s="110">
        <v>2796.13</v>
      </c>
      <c r="E11" s="110">
        <v>2796.13</v>
      </c>
      <c r="F11" s="110"/>
      <c r="G11" s="110"/>
      <c r="H11" s="110"/>
      <c r="I11" s="110"/>
      <c r="J11" s="110"/>
      <c r="K11" s="120"/>
    </row>
    <row r="12" ht="37.5" customHeight="1" spans="1:11">
      <c r="A12" s="112" t="s">
        <v>79</v>
      </c>
      <c r="B12" s="111"/>
      <c r="C12" s="69" t="s">
        <v>80</v>
      </c>
      <c r="D12" s="110">
        <v>4.26</v>
      </c>
      <c r="E12" s="110">
        <v>4.26</v>
      </c>
      <c r="F12" s="110"/>
      <c r="G12" s="110"/>
      <c r="H12" s="110"/>
      <c r="I12" s="110"/>
      <c r="J12" s="110"/>
      <c r="K12" s="120"/>
    </row>
    <row r="13" ht="22.5" customHeight="1" spans="1:11">
      <c r="A13" s="111" t="s">
        <v>81</v>
      </c>
      <c r="B13" s="111"/>
      <c r="C13" s="70" t="s">
        <v>82</v>
      </c>
      <c r="D13" s="110">
        <v>24.11</v>
      </c>
      <c r="E13" s="110">
        <v>24.11</v>
      </c>
      <c r="F13" s="110"/>
      <c r="G13" s="110"/>
      <c r="H13" s="110"/>
      <c r="I13" s="110"/>
      <c r="J13" s="110"/>
      <c r="K13" s="120"/>
    </row>
    <row r="14" ht="22.5" customHeight="1" spans="1:11">
      <c r="A14" s="111" t="s">
        <v>83</v>
      </c>
      <c r="B14" s="111"/>
      <c r="C14" s="70" t="s">
        <v>84</v>
      </c>
      <c r="D14" s="110">
        <v>9.68</v>
      </c>
      <c r="E14" s="110">
        <v>9.68</v>
      </c>
      <c r="F14" s="110"/>
      <c r="G14" s="110"/>
      <c r="H14" s="110"/>
      <c r="I14" s="110"/>
      <c r="J14" s="110"/>
      <c r="K14" s="120"/>
    </row>
    <row r="15" ht="30.75" customHeight="1" spans="1:10">
      <c r="A15" s="113" t="s">
        <v>85</v>
      </c>
      <c r="B15" s="114"/>
      <c r="C15" s="114"/>
      <c r="D15" s="114"/>
      <c r="E15" s="114"/>
      <c r="F15" s="114"/>
      <c r="G15" s="114"/>
      <c r="H15" s="114"/>
      <c r="I15" s="114"/>
      <c r="J15" s="114"/>
    </row>
    <row r="16" spans="1:1">
      <c r="A16" s="123"/>
    </row>
    <row r="17" spans="1:1">
      <c r="A17" s="123"/>
    </row>
  </sheetData>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E16" sqref="E16"/>
    </sheetView>
  </sheetViews>
  <sheetFormatPr defaultColWidth="9" defaultRowHeight="14.25"/>
  <cols>
    <col min="1" max="1" width="5.625" style="101" customWidth="1"/>
    <col min="2" max="2" width="4.75" style="101" customWidth="1"/>
    <col min="3" max="3" width="18.125" style="101" customWidth="1"/>
    <col min="4" max="4" width="14.375" style="101" customWidth="1"/>
    <col min="5" max="9" width="14.625" style="101" customWidth="1"/>
    <col min="10" max="10" width="9" style="101"/>
    <col min="11" max="11" width="12.625" style="101" customWidth="1"/>
    <col min="12" max="16384" width="9" style="101"/>
  </cols>
  <sheetData>
    <row r="1" s="98" customFormat="1" ht="20.25" spans="1:9">
      <c r="A1" s="102" t="s">
        <v>86</v>
      </c>
      <c r="B1" s="102"/>
      <c r="C1" s="102"/>
      <c r="D1" s="102"/>
      <c r="E1" s="102"/>
      <c r="F1" s="102"/>
      <c r="G1" s="102"/>
      <c r="H1" s="102"/>
      <c r="I1" s="102"/>
    </row>
    <row r="2" spans="1:9">
      <c r="A2" s="103"/>
      <c r="B2" s="103"/>
      <c r="C2" s="103"/>
      <c r="D2" s="103"/>
      <c r="E2" s="103"/>
      <c r="F2" s="103"/>
      <c r="G2" s="103"/>
      <c r="H2" s="103"/>
      <c r="I2" s="5" t="s">
        <v>87</v>
      </c>
    </row>
    <row r="3" spans="1:9">
      <c r="A3" s="6" t="s">
        <v>61</v>
      </c>
      <c r="B3" s="103"/>
      <c r="C3" s="103"/>
      <c r="D3" s="103" t="s">
        <v>62</v>
      </c>
      <c r="E3" s="103"/>
      <c r="F3" s="104"/>
      <c r="G3" s="103"/>
      <c r="H3" s="103"/>
      <c r="I3" s="5" t="s">
        <v>5</v>
      </c>
    </row>
    <row r="4" s="99" customFormat="1" ht="22.5" customHeight="1" spans="1:10">
      <c r="A4" s="150" t="s">
        <v>8</v>
      </c>
      <c r="B4" s="105"/>
      <c r="C4" s="105"/>
      <c r="D4" s="150" t="s">
        <v>45</v>
      </c>
      <c r="E4" s="150" t="s">
        <v>88</v>
      </c>
      <c r="F4" s="153" t="s">
        <v>89</v>
      </c>
      <c r="G4" s="153" t="s">
        <v>90</v>
      </c>
      <c r="H4" s="106" t="s">
        <v>91</v>
      </c>
      <c r="I4" s="153" t="s">
        <v>92</v>
      </c>
      <c r="J4" s="118"/>
    </row>
    <row r="5" s="99" customFormat="1" ht="22.5" customHeight="1" spans="1:10">
      <c r="A5" s="106" t="s">
        <v>69</v>
      </c>
      <c r="B5" s="105"/>
      <c r="C5" s="150" t="s">
        <v>70</v>
      </c>
      <c r="D5" s="105"/>
      <c r="E5" s="105"/>
      <c r="F5" s="106"/>
      <c r="G5" s="106"/>
      <c r="H5" s="106"/>
      <c r="I5" s="106"/>
      <c r="J5" s="118"/>
    </row>
    <row r="6" s="99" customFormat="1" ht="22.5" customHeight="1" spans="1:10">
      <c r="A6" s="105"/>
      <c r="B6" s="105"/>
      <c r="C6" s="105"/>
      <c r="D6" s="105"/>
      <c r="E6" s="105"/>
      <c r="F6" s="106"/>
      <c r="G6" s="106"/>
      <c r="H6" s="106"/>
      <c r="I6" s="106"/>
      <c r="J6" s="118"/>
    </row>
    <row r="7" s="100" customFormat="1" ht="22.5" customHeight="1" spans="1:10">
      <c r="A7" s="154" t="s">
        <v>71</v>
      </c>
      <c r="B7" s="107"/>
      <c r="C7" s="107"/>
      <c r="D7" s="155" t="s">
        <v>12</v>
      </c>
      <c r="E7" s="155" t="s">
        <v>13</v>
      </c>
      <c r="F7" s="155" t="s">
        <v>22</v>
      </c>
      <c r="G7" s="108" t="s">
        <v>26</v>
      </c>
      <c r="H7" s="108" t="s">
        <v>29</v>
      </c>
      <c r="I7" s="108" t="s">
        <v>32</v>
      </c>
      <c r="J7" s="119"/>
    </row>
    <row r="8" ht="22.5" customHeight="1" spans="1:10">
      <c r="A8" s="152" t="s">
        <v>72</v>
      </c>
      <c r="B8" s="109"/>
      <c r="C8" s="109"/>
      <c r="D8" s="110">
        <f>SUM(D9:D14)</f>
        <v>3341.55</v>
      </c>
      <c r="E8" s="110">
        <f>SUM(E9:E12)</f>
        <v>3303.5</v>
      </c>
      <c r="F8" s="110">
        <f>SUM(F9:F14)</f>
        <v>38.05</v>
      </c>
      <c r="G8" s="110"/>
      <c r="H8" s="110"/>
      <c r="I8" s="110"/>
      <c r="J8" s="120"/>
    </row>
    <row r="9" ht="35.25" customHeight="1" spans="1:10">
      <c r="A9" s="111" t="s">
        <v>73</v>
      </c>
      <c r="B9" s="111"/>
      <c r="C9" s="66" t="s">
        <v>74</v>
      </c>
      <c r="D9" s="110">
        <v>290.57</v>
      </c>
      <c r="E9" s="110">
        <v>290.57</v>
      </c>
      <c r="F9" s="110"/>
      <c r="G9" s="110"/>
      <c r="H9" s="110"/>
      <c r="I9" s="110"/>
      <c r="J9" s="120"/>
    </row>
    <row r="10" ht="22.5" customHeight="1" spans="1:10">
      <c r="A10" s="112" t="s">
        <v>75</v>
      </c>
      <c r="B10" s="111"/>
      <c r="C10" s="68" t="s">
        <v>76</v>
      </c>
      <c r="D10" s="110">
        <v>216.8</v>
      </c>
      <c r="E10" s="110">
        <v>216.8</v>
      </c>
      <c r="F10" s="110" t="s">
        <v>20</v>
      </c>
      <c r="G10" s="110"/>
      <c r="H10" s="110"/>
      <c r="I10" s="110"/>
      <c r="J10" s="120"/>
    </row>
    <row r="11" ht="22.5" customHeight="1" spans="1:10">
      <c r="A11" s="112" t="s">
        <v>77</v>
      </c>
      <c r="B11" s="111"/>
      <c r="C11" s="68" t="s">
        <v>78</v>
      </c>
      <c r="D11" s="110">
        <v>2796.13</v>
      </c>
      <c r="E11" s="110">
        <v>2796.13</v>
      </c>
      <c r="F11" s="110" t="s">
        <v>20</v>
      </c>
      <c r="G11" s="110"/>
      <c r="H11" s="110"/>
      <c r="I11" s="110"/>
      <c r="J11" s="120"/>
    </row>
    <row r="12" ht="30.75" customHeight="1" spans="1:10">
      <c r="A12" s="112" t="s">
        <v>79</v>
      </c>
      <c r="B12" s="111"/>
      <c r="C12" s="69" t="s">
        <v>80</v>
      </c>
      <c r="D12" s="110">
        <v>4.26</v>
      </c>
      <c r="E12" s="110" t="s">
        <v>20</v>
      </c>
      <c r="F12" s="110">
        <v>4.26</v>
      </c>
      <c r="G12" s="110"/>
      <c r="H12" s="110"/>
      <c r="I12" s="110"/>
      <c r="J12" s="120"/>
    </row>
    <row r="13" ht="22.5" customHeight="1" spans="1:10">
      <c r="A13" s="111" t="s">
        <v>81</v>
      </c>
      <c r="B13" s="111"/>
      <c r="C13" s="70" t="s">
        <v>82</v>
      </c>
      <c r="D13" s="110">
        <v>24.11</v>
      </c>
      <c r="E13" s="110"/>
      <c r="F13" s="110">
        <v>24.11</v>
      </c>
      <c r="G13" s="110"/>
      <c r="H13" s="110"/>
      <c r="I13" s="110"/>
      <c r="J13" s="120"/>
    </row>
    <row r="14" ht="22.5" customHeight="1" spans="1:10">
      <c r="A14" s="111" t="s">
        <v>83</v>
      </c>
      <c r="B14" s="111"/>
      <c r="C14" s="70" t="s">
        <v>84</v>
      </c>
      <c r="D14" s="110">
        <v>9.68</v>
      </c>
      <c r="E14" s="110"/>
      <c r="F14" s="110">
        <v>9.68</v>
      </c>
      <c r="G14" s="110"/>
      <c r="H14" s="110"/>
      <c r="I14" s="110"/>
      <c r="J14" s="120"/>
    </row>
    <row r="15" ht="31.5" customHeight="1" spans="1:9">
      <c r="A15" s="113" t="s">
        <v>93</v>
      </c>
      <c r="B15" s="114"/>
      <c r="C15" s="114"/>
      <c r="D15" s="114"/>
      <c r="E15" s="114"/>
      <c r="F15" s="114"/>
      <c r="G15" s="114"/>
      <c r="H15" s="114"/>
      <c r="I15" s="114"/>
    </row>
    <row r="16" spans="1:1">
      <c r="A16" s="115"/>
    </row>
    <row r="17" spans="1:1">
      <c r="A17" s="116"/>
    </row>
    <row r="18" spans="1:1">
      <c r="A18" s="116"/>
    </row>
    <row r="20" spans="6:6">
      <c r="F20" s="117"/>
    </row>
  </sheetData>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opLeftCell="A10" workbookViewId="0">
      <selection activeCell="G25" sqref="G25"/>
    </sheetView>
  </sheetViews>
  <sheetFormatPr defaultColWidth="9" defaultRowHeight="14.25"/>
  <cols>
    <col min="1" max="1" width="36.375" style="73" customWidth="1"/>
    <col min="2" max="2" width="4" style="73" customWidth="1"/>
    <col min="3" max="3" width="15.625" style="73" customWidth="1"/>
    <col min="4" max="4" width="35.75" style="73" customWidth="1"/>
    <col min="5" max="5" width="3.5" style="73" customWidth="1"/>
    <col min="6" max="6" width="15.625" style="73" customWidth="1"/>
    <col min="7" max="8" width="13.875" style="73" customWidth="1"/>
    <col min="9" max="9" width="15.625" style="73" customWidth="1"/>
    <col min="10" max="11" width="9" style="74"/>
    <col min="12" max="16384" width="9" style="73"/>
  </cols>
  <sheetData>
    <row r="1" spans="1:1">
      <c r="A1" s="75"/>
    </row>
    <row r="2" s="71" customFormat="1" ht="18" customHeight="1" spans="1:11">
      <c r="A2" s="76" t="s">
        <v>94</v>
      </c>
      <c r="B2" s="76"/>
      <c r="C2" s="76"/>
      <c r="D2" s="76"/>
      <c r="E2" s="76"/>
      <c r="F2" s="76"/>
      <c r="G2" s="76"/>
      <c r="H2" s="76"/>
      <c r="I2" s="76"/>
      <c r="J2" s="95"/>
      <c r="K2" s="95"/>
    </row>
    <row r="3" ht="9.95" customHeight="1" spans="1:9">
      <c r="A3" s="77"/>
      <c r="B3" s="77"/>
      <c r="C3" s="77"/>
      <c r="D3" s="77"/>
      <c r="E3" s="77"/>
      <c r="F3" s="77"/>
      <c r="G3" s="77"/>
      <c r="H3" s="77"/>
      <c r="I3" s="5" t="s">
        <v>95</v>
      </c>
    </row>
    <row r="4" ht="15" customHeight="1" spans="1:9">
      <c r="A4" s="6" t="s">
        <v>4</v>
      </c>
      <c r="B4" s="77"/>
      <c r="C4" s="77"/>
      <c r="D4" s="77"/>
      <c r="E4" s="77"/>
      <c r="F4" s="77"/>
      <c r="G4" s="77"/>
      <c r="H4" s="77"/>
      <c r="I4" s="5" t="s">
        <v>5</v>
      </c>
    </row>
    <row r="5" s="72" customFormat="1" ht="20.1" customHeight="1" spans="1:11">
      <c r="A5" s="143" t="s">
        <v>6</v>
      </c>
      <c r="B5" s="78"/>
      <c r="C5" s="78"/>
      <c r="D5" s="143" t="s">
        <v>7</v>
      </c>
      <c r="E5" s="78"/>
      <c r="F5" s="78"/>
      <c r="G5" s="78"/>
      <c r="H5" s="78"/>
      <c r="I5" s="78"/>
      <c r="J5" s="96"/>
      <c r="K5" s="96"/>
    </row>
    <row r="6" s="72" customFormat="1" ht="31.5" customHeight="1" spans="1:11">
      <c r="A6" s="156" t="s">
        <v>8</v>
      </c>
      <c r="B6" s="157" t="s">
        <v>9</v>
      </c>
      <c r="C6" s="79" t="s">
        <v>96</v>
      </c>
      <c r="D6" s="156" t="s">
        <v>8</v>
      </c>
      <c r="E6" s="157" t="s">
        <v>9</v>
      </c>
      <c r="F6" s="79" t="s">
        <v>72</v>
      </c>
      <c r="G6" s="81" t="s">
        <v>97</v>
      </c>
      <c r="H6" s="81" t="s">
        <v>98</v>
      </c>
      <c r="I6" s="81" t="s">
        <v>99</v>
      </c>
      <c r="J6" s="96"/>
      <c r="K6" s="96"/>
    </row>
    <row r="7" s="72" customFormat="1" ht="20.1" customHeight="1" spans="1:11">
      <c r="A7" s="156" t="s">
        <v>11</v>
      </c>
      <c r="B7" s="79"/>
      <c r="C7" s="156" t="s">
        <v>12</v>
      </c>
      <c r="D7" s="156" t="s">
        <v>11</v>
      </c>
      <c r="E7" s="79"/>
      <c r="F7" s="82">
        <v>2</v>
      </c>
      <c r="G7" s="82">
        <v>3</v>
      </c>
      <c r="H7" s="82" t="s">
        <v>26</v>
      </c>
      <c r="I7" s="82" t="s">
        <v>29</v>
      </c>
      <c r="J7" s="96"/>
      <c r="K7" s="96"/>
    </row>
    <row r="8" s="72" customFormat="1" ht="20.1" customHeight="1" spans="1:11">
      <c r="A8" s="145" t="s">
        <v>100</v>
      </c>
      <c r="B8" s="158" t="s">
        <v>12</v>
      </c>
      <c r="C8" s="85">
        <v>3341.55</v>
      </c>
      <c r="D8" s="145" t="s">
        <v>15</v>
      </c>
      <c r="E8" s="86">
        <v>15</v>
      </c>
      <c r="F8" s="86">
        <v>290.57</v>
      </c>
      <c r="G8" s="86">
        <v>290.57</v>
      </c>
      <c r="H8" s="86"/>
      <c r="I8" s="85"/>
      <c r="J8" s="96"/>
      <c r="K8" s="96"/>
    </row>
    <row r="9" s="72" customFormat="1" ht="20.1" customHeight="1" spans="1:11">
      <c r="A9" s="83" t="s">
        <v>101</v>
      </c>
      <c r="B9" s="158" t="s">
        <v>13</v>
      </c>
      <c r="C9" s="85"/>
      <c r="D9" s="145" t="s">
        <v>18</v>
      </c>
      <c r="E9" s="86">
        <v>16</v>
      </c>
      <c r="F9" s="86">
        <v>2834.18</v>
      </c>
      <c r="G9" s="86">
        <v>2834.18</v>
      </c>
      <c r="H9" s="86"/>
      <c r="I9" s="85"/>
      <c r="J9" s="96"/>
      <c r="K9" s="96"/>
    </row>
    <row r="10" s="72" customFormat="1" ht="20.1" customHeight="1" spans="1:11">
      <c r="A10" s="83" t="s">
        <v>102</v>
      </c>
      <c r="B10" s="158" t="s">
        <v>22</v>
      </c>
      <c r="C10" s="85"/>
      <c r="D10" s="145" t="s">
        <v>23</v>
      </c>
      <c r="E10" s="86">
        <v>17</v>
      </c>
      <c r="F10" s="86">
        <v>216.8</v>
      </c>
      <c r="G10" s="86">
        <v>216.8</v>
      </c>
      <c r="H10" s="86"/>
      <c r="I10" s="85"/>
      <c r="J10" s="96"/>
      <c r="K10" s="96"/>
    </row>
    <row r="11" s="72" customFormat="1" ht="20.1" customHeight="1" spans="1:11">
      <c r="A11" s="83"/>
      <c r="B11" s="158" t="s">
        <v>26</v>
      </c>
      <c r="C11" s="85"/>
      <c r="D11" s="83" t="s">
        <v>20</v>
      </c>
      <c r="E11" s="86">
        <v>18</v>
      </c>
      <c r="F11" s="86"/>
      <c r="G11" s="86"/>
      <c r="H11" s="86"/>
      <c r="I11" s="85"/>
      <c r="J11" s="96"/>
      <c r="K11" s="96"/>
    </row>
    <row r="12" s="72" customFormat="1" ht="20.1" customHeight="1" spans="1:11">
      <c r="A12" s="83"/>
      <c r="B12" s="158" t="s">
        <v>29</v>
      </c>
      <c r="C12" s="85"/>
      <c r="D12" s="83" t="s">
        <v>20</v>
      </c>
      <c r="E12" s="86">
        <v>19</v>
      </c>
      <c r="F12" s="86"/>
      <c r="G12" s="86"/>
      <c r="H12" s="86"/>
      <c r="I12" s="85"/>
      <c r="J12" s="96"/>
      <c r="K12" s="96"/>
    </row>
    <row r="13" s="72" customFormat="1" ht="20.1" customHeight="1" spans="1:11">
      <c r="A13" s="83"/>
      <c r="B13" s="158" t="s">
        <v>32</v>
      </c>
      <c r="C13" s="85"/>
      <c r="D13" s="83" t="s">
        <v>20</v>
      </c>
      <c r="E13" s="86">
        <v>20</v>
      </c>
      <c r="F13" s="86"/>
      <c r="G13" s="86"/>
      <c r="H13" s="86"/>
      <c r="I13" s="85"/>
      <c r="J13" s="96"/>
      <c r="K13" s="96"/>
    </row>
    <row r="14" s="72" customFormat="1" ht="20.1" customHeight="1" spans="1:11">
      <c r="A14" s="83"/>
      <c r="B14" s="158" t="s">
        <v>35</v>
      </c>
      <c r="C14" s="85"/>
      <c r="D14" s="87" t="s">
        <v>20</v>
      </c>
      <c r="E14" s="86">
        <v>21</v>
      </c>
      <c r="F14" s="86"/>
      <c r="G14" s="86"/>
      <c r="H14" s="86"/>
      <c r="I14" s="85"/>
      <c r="J14" s="96"/>
      <c r="K14" s="96"/>
    </row>
    <row r="15" s="72" customFormat="1" ht="20.1" customHeight="1" spans="1:11">
      <c r="A15" s="83"/>
      <c r="B15" s="158" t="s">
        <v>38</v>
      </c>
      <c r="C15" s="83"/>
      <c r="D15" s="83" t="s">
        <v>20</v>
      </c>
      <c r="E15" s="86">
        <v>22</v>
      </c>
      <c r="F15" s="86" t="s">
        <v>20</v>
      </c>
      <c r="G15" s="86" t="s">
        <v>20</v>
      </c>
      <c r="H15" s="86"/>
      <c r="I15" s="84"/>
      <c r="J15" s="96"/>
      <c r="K15" s="96"/>
    </row>
    <row r="16" s="72" customFormat="1" ht="20.1" customHeight="1" spans="1:11">
      <c r="A16" s="148" t="s">
        <v>43</v>
      </c>
      <c r="B16" s="158" t="s">
        <v>41</v>
      </c>
      <c r="C16" s="85">
        <v>3341.55</v>
      </c>
      <c r="D16" s="148" t="s">
        <v>45</v>
      </c>
      <c r="E16" s="86">
        <v>23</v>
      </c>
      <c r="F16" s="86" t="s">
        <v>20</v>
      </c>
      <c r="G16" s="86" t="s">
        <v>20</v>
      </c>
      <c r="H16" s="86"/>
      <c r="I16" s="92"/>
      <c r="J16" s="96"/>
      <c r="K16" s="96"/>
    </row>
    <row r="17" s="72" customFormat="1" ht="20.1" customHeight="1" spans="1:11">
      <c r="A17" s="84" t="s">
        <v>103</v>
      </c>
      <c r="B17" s="158" t="s">
        <v>44</v>
      </c>
      <c r="C17" s="85"/>
      <c r="D17" s="84" t="s">
        <v>104</v>
      </c>
      <c r="E17" s="86">
        <v>24</v>
      </c>
      <c r="F17" s="86"/>
      <c r="G17" s="86"/>
      <c r="H17" s="86"/>
      <c r="I17" s="97"/>
      <c r="J17" s="96"/>
      <c r="K17" s="96"/>
    </row>
    <row r="18" s="72" customFormat="1" ht="20.1" customHeight="1" spans="1:11">
      <c r="A18" s="84" t="s">
        <v>105</v>
      </c>
      <c r="B18" s="158" t="s">
        <v>48</v>
      </c>
      <c r="C18" s="85"/>
      <c r="D18" s="83"/>
      <c r="E18" s="86">
        <v>25</v>
      </c>
      <c r="F18" s="86"/>
      <c r="G18" s="86"/>
      <c r="H18" s="86"/>
      <c r="I18" s="97"/>
      <c r="J18" s="96"/>
      <c r="K18" s="96"/>
    </row>
    <row r="19" s="72" customFormat="1" ht="20.1" customHeight="1" spans="1:11">
      <c r="A19" s="84" t="s">
        <v>106</v>
      </c>
      <c r="B19" s="158" t="s">
        <v>52</v>
      </c>
      <c r="C19" s="85"/>
      <c r="D19" s="83"/>
      <c r="E19" s="86">
        <v>26</v>
      </c>
      <c r="F19" s="86"/>
      <c r="G19" s="86"/>
      <c r="H19" s="86"/>
      <c r="I19" s="97"/>
      <c r="J19" s="96"/>
      <c r="K19" s="96"/>
    </row>
    <row r="20" s="72" customFormat="1" ht="20.1" customHeight="1" spans="1:11">
      <c r="A20" s="84" t="s">
        <v>107</v>
      </c>
      <c r="B20" s="158" t="s">
        <v>56</v>
      </c>
      <c r="C20" s="85"/>
      <c r="D20" s="83"/>
      <c r="E20" s="86">
        <v>27</v>
      </c>
      <c r="F20" s="86"/>
      <c r="G20" s="86"/>
      <c r="H20" s="86"/>
      <c r="I20" s="97"/>
      <c r="J20" s="96"/>
      <c r="K20" s="96"/>
    </row>
    <row r="21" ht="20.1" customHeight="1" spans="1:9">
      <c r="A21" s="149" t="s">
        <v>55</v>
      </c>
      <c r="B21" s="146" t="s">
        <v>16</v>
      </c>
      <c r="C21" s="85">
        <v>3341.55</v>
      </c>
      <c r="D21" s="149" t="s">
        <v>55</v>
      </c>
      <c r="E21" s="91">
        <v>28</v>
      </c>
      <c r="F21" s="91">
        <v>3341.55</v>
      </c>
      <c r="G21" s="91">
        <v>3341.55</v>
      </c>
      <c r="H21" s="92"/>
      <c r="I21" s="92"/>
    </row>
    <row r="22" ht="29.25" customHeight="1" spans="1:9">
      <c r="A22" s="93" t="s">
        <v>108</v>
      </c>
      <c r="B22" s="94"/>
      <c r="C22" s="94"/>
      <c r="D22" s="94"/>
      <c r="E22" s="94"/>
      <c r="F22" s="94"/>
      <c r="G22" s="94"/>
      <c r="H22" s="94"/>
      <c r="I22" s="94"/>
    </row>
  </sheetData>
  <mergeCells count="4">
    <mergeCell ref="A2:I2"/>
    <mergeCell ref="A5:C5"/>
    <mergeCell ref="D5:I5"/>
    <mergeCell ref="A22:I22"/>
  </mergeCells>
  <printOptions horizontalCentered="1"/>
  <pageMargins left="0.354330708661417" right="0.354330708661417" top="0.590551181102362" bottom="0.78740157480315" header="0.511811023622047" footer="0.196850393700787"/>
  <pageSetup paperSize="9" scale="85" orientation="landscape" horizontalDpi="300" verticalDpi="3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D17" sqref="D17"/>
    </sheetView>
  </sheetViews>
  <sheetFormatPr defaultColWidth="9" defaultRowHeight="14.25" outlineLevelCol="5"/>
  <cols>
    <col min="1" max="1" width="5" style="1" customWidth="1"/>
    <col min="2" max="2" width="9" style="1"/>
    <col min="3" max="3" width="19.375" style="1" customWidth="1"/>
    <col min="4" max="4" width="19.875" style="1" customWidth="1"/>
    <col min="5" max="5" width="18.125" style="1" customWidth="1"/>
    <col min="6" max="6" width="26.375" style="1" customWidth="1"/>
    <col min="7" max="7" width="17.5" style="1" customWidth="1"/>
    <col min="8" max="8" width="17.75" style="1" customWidth="1"/>
    <col min="9" max="9" width="12.875" style="1" customWidth="1"/>
    <col min="10" max="16384" width="9" style="1"/>
  </cols>
  <sheetData>
    <row r="1" ht="36" customHeight="1" spans="1:6">
      <c r="A1" s="2" t="s">
        <v>109</v>
      </c>
      <c r="B1" s="2"/>
      <c r="C1" s="2"/>
      <c r="D1" s="2"/>
      <c r="E1" s="2"/>
      <c r="F1" s="2"/>
    </row>
    <row r="2" ht="11.1" customHeight="1" spans="1:6">
      <c r="A2" s="3"/>
      <c r="B2" s="3"/>
      <c r="C2" s="3"/>
      <c r="D2" s="4"/>
      <c r="E2" s="4"/>
      <c r="F2" s="5" t="s">
        <v>110</v>
      </c>
    </row>
    <row r="3" ht="18" customHeight="1" spans="1:6">
      <c r="A3" s="6" t="s">
        <v>61</v>
      </c>
      <c r="B3" s="3"/>
      <c r="C3" s="3" t="s">
        <v>62</v>
      </c>
      <c r="D3" s="40"/>
      <c r="E3" s="40"/>
      <c r="F3" s="5" t="s">
        <v>5</v>
      </c>
    </row>
    <row r="4" ht="33.95" customHeight="1" spans="1:6">
      <c r="A4" s="14" t="s">
        <v>111</v>
      </c>
      <c r="B4" s="14"/>
      <c r="C4" s="14"/>
      <c r="D4" s="41" t="s">
        <v>112</v>
      </c>
      <c r="E4" s="41"/>
      <c r="F4" s="41"/>
    </row>
    <row r="5" ht="20.1" customHeight="1" spans="1:6">
      <c r="A5" s="14" t="s">
        <v>69</v>
      </c>
      <c r="B5" s="14"/>
      <c r="C5" s="14" t="s">
        <v>70</v>
      </c>
      <c r="D5" s="41" t="s">
        <v>113</v>
      </c>
      <c r="E5" s="41" t="s">
        <v>114</v>
      </c>
      <c r="F5" s="41" t="s">
        <v>89</v>
      </c>
    </row>
    <row r="6" ht="20.1" customHeight="1" spans="1:6">
      <c r="A6" s="14"/>
      <c r="B6" s="14"/>
      <c r="C6" s="14"/>
      <c r="D6" s="41"/>
      <c r="E6" s="41"/>
      <c r="F6" s="41"/>
    </row>
    <row r="7" ht="20.1" customHeight="1" spans="1:6">
      <c r="A7" s="14"/>
      <c r="B7" s="14"/>
      <c r="C7" s="14"/>
      <c r="D7" s="41"/>
      <c r="E7" s="41"/>
      <c r="F7" s="41"/>
    </row>
    <row r="8" ht="20.1" customHeight="1" spans="1:6">
      <c r="A8" s="14" t="s">
        <v>71</v>
      </c>
      <c r="B8" s="14"/>
      <c r="C8" s="14"/>
      <c r="D8" s="14">
        <v>1</v>
      </c>
      <c r="E8" s="14">
        <v>2</v>
      </c>
      <c r="F8" s="14">
        <v>3</v>
      </c>
    </row>
    <row r="9" ht="20.1" customHeight="1" spans="1:6">
      <c r="A9" s="14" t="s">
        <v>72</v>
      </c>
      <c r="B9" s="14"/>
      <c r="C9" s="14"/>
      <c r="D9" s="26">
        <v>3341.55</v>
      </c>
      <c r="E9" s="26">
        <v>3303.5</v>
      </c>
      <c r="F9" s="26">
        <v>38.05</v>
      </c>
    </row>
    <row r="10" ht="32.25" customHeight="1" spans="1:6">
      <c r="A10" s="14">
        <v>2080505</v>
      </c>
      <c r="B10" s="14"/>
      <c r="C10" s="66" t="s">
        <v>74</v>
      </c>
      <c r="D10" s="28">
        <v>290.57</v>
      </c>
      <c r="E10" s="29">
        <v>290.57</v>
      </c>
      <c r="F10" s="28"/>
    </row>
    <row r="11" ht="20.1" customHeight="1" spans="1:6">
      <c r="A11" s="67">
        <v>2210201</v>
      </c>
      <c r="B11" s="22"/>
      <c r="C11" s="68" t="s">
        <v>76</v>
      </c>
      <c r="D11" s="28">
        <v>216.8</v>
      </c>
      <c r="E11" s="28">
        <v>216.8</v>
      </c>
      <c r="F11" s="28" t="s">
        <v>20</v>
      </c>
    </row>
    <row r="12" ht="20.1" customHeight="1" spans="1:6">
      <c r="A12" s="67">
        <v>2130104</v>
      </c>
      <c r="B12" s="22"/>
      <c r="C12" s="68" t="s">
        <v>78</v>
      </c>
      <c r="D12" s="28">
        <v>2796.13</v>
      </c>
      <c r="E12" s="28">
        <v>2796.13</v>
      </c>
      <c r="F12" s="28" t="s">
        <v>20</v>
      </c>
    </row>
    <row r="13" ht="30.75" customHeight="1" spans="1:6">
      <c r="A13" s="67">
        <v>2130108</v>
      </c>
      <c r="B13" s="22"/>
      <c r="C13" s="69" t="s">
        <v>80</v>
      </c>
      <c r="D13" s="28">
        <v>4.26</v>
      </c>
      <c r="E13" s="28" t="s">
        <v>20</v>
      </c>
      <c r="F13" s="28">
        <v>4.26</v>
      </c>
    </row>
    <row r="14" ht="20.1" customHeight="1" spans="1:6">
      <c r="A14" s="14">
        <v>2130109</v>
      </c>
      <c r="B14" s="14"/>
      <c r="C14" s="70" t="s">
        <v>82</v>
      </c>
      <c r="D14" s="28">
        <v>24.11</v>
      </c>
      <c r="E14" s="28"/>
      <c r="F14" s="28">
        <v>24.11</v>
      </c>
    </row>
    <row r="15" ht="20.1" customHeight="1" spans="1:6">
      <c r="A15" s="14">
        <v>2130199</v>
      </c>
      <c r="B15" s="14"/>
      <c r="C15" s="70" t="s">
        <v>84</v>
      </c>
      <c r="D15" s="28">
        <v>9.68</v>
      </c>
      <c r="E15" s="28"/>
      <c r="F15" s="28">
        <v>9.68</v>
      </c>
    </row>
    <row r="16" ht="47.1" customHeight="1" spans="1:6">
      <c r="A16" s="42" t="s">
        <v>115</v>
      </c>
      <c r="B16" s="43"/>
      <c r="C16" s="43"/>
      <c r="D16" s="43"/>
      <c r="E16" s="43"/>
      <c r="F16" s="43"/>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showZeros="0" workbookViewId="0">
      <selection activeCell="E28" sqref="E28"/>
    </sheetView>
  </sheetViews>
  <sheetFormatPr defaultColWidth="9" defaultRowHeight="12.75"/>
  <cols>
    <col min="1" max="1" width="8" style="51" customWidth="1"/>
    <col min="2" max="2" width="26.875" style="51" customWidth="1"/>
    <col min="3" max="3" width="8.625" style="51" customWidth="1"/>
    <col min="4" max="4" width="8" style="51" customWidth="1"/>
    <col min="5" max="5" width="19" style="51" customWidth="1"/>
    <col min="6" max="6" width="8.625" style="51" customWidth="1"/>
    <col min="7" max="7" width="8" style="51" customWidth="1"/>
    <col min="8" max="8" width="32.875" style="51" customWidth="1"/>
    <col min="9" max="9" width="8.625" style="51" customWidth="1"/>
    <col min="10" max="10" width="8.5" style="51" customWidth="1"/>
    <col min="11" max="16384" width="9" style="51"/>
  </cols>
  <sheetData>
    <row r="1" ht="20.25" spans="1:9">
      <c r="A1" s="52" t="s">
        <v>116</v>
      </c>
      <c r="B1" s="52"/>
      <c r="C1" s="52"/>
      <c r="D1" s="52"/>
      <c r="E1" s="52"/>
      <c r="F1" s="52"/>
      <c r="G1" s="52"/>
      <c r="H1" s="52"/>
      <c r="I1" s="52"/>
    </row>
    <row r="2" s="48" customFormat="1" ht="20.25" customHeight="1" spans="1:9">
      <c r="A2" s="3"/>
      <c r="B2" s="3"/>
      <c r="C2" s="3"/>
      <c r="D2" s="4"/>
      <c r="E2" s="4"/>
      <c r="F2" s="4"/>
      <c r="G2" s="4"/>
      <c r="H2" s="4"/>
      <c r="I2" s="63" t="s">
        <v>117</v>
      </c>
    </row>
    <row r="3" s="49" customFormat="1" ht="15" customHeight="1" spans="1:9">
      <c r="A3" s="53" t="s">
        <v>61</v>
      </c>
      <c r="B3" s="54" t="s">
        <v>62</v>
      </c>
      <c r="C3" s="53"/>
      <c r="D3" s="53"/>
      <c r="E3" s="53"/>
      <c r="F3" s="53"/>
      <c r="G3" s="53"/>
      <c r="H3" s="53"/>
      <c r="I3" s="64" t="s">
        <v>5</v>
      </c>
    </row>
    <row r="4" s="50" customFormat="1" ht="30.75" customHeight="1" spans="1:9">
      <c r="A4" s="55" t="s">
        <v>118</v>
      </c>
      <c r="B4" s="55" t="s">
        <v>70</v>
      </c>
      <c r="C4" s="55" t="s">
        <v>10</v>
      </c>
      <c r="D4" s="55" t="s">
        <v>118</v>
      </c>
      <c r="E4" s="55" t="s">
        <v>70</v>
      </c>
      <c r="F4" s="55" t="s">
        <v>10</v>
      </c>
      <c r="G4" s="55" t="s">
        <v>118</v>
      </c>
      <c r="H4" s="55" t="s">
        <v>70</v>
      </c>
      <c r="I4" s="55" t="s">
        <v>10</v>
      </c>
    </row>
    <row r="5" s="50" customFormat="1" ht="12.6" customHeight="1" spans="1:9">
      <c r="A5" s="56">
        <v>301</v>
      </c>
      <c r="B5" s="57" t="s">
        <v>119</v>
      </c>
      <c r="C5" s="57">
        <v>3075.87</v>
      </c>
      <c r="D5" s="56">
        <v>302</v>
      </c>
      <c r="E5" s="57" t="s">
        <v>120</v>
      </c>
      <c r="F5" s="57">
        <v>125.33</v>
      </c>
      <c r="G5" s="56">
        <v>307</v>
      </c>
      <c r="H5" s="57" t="s">
        <v>121</v>
      </c>
      <c r="I5" s="57"/>
    </row>
    <row r="6" s="50" customFormat="1" ht="12.6" customHeight="1" spans="1:9">
      <c r="A6" s="56">
        <v>30101</v>
      </c>
      <c r="B6" s="57" t="s">
        <v>122</v>
      </c>
      <c r="C6" s="58">
        <v>1507.41</v>
      </c>
      <c r="D6" s="56">
        <v>30201</v>
      </c>
      <c r="E6" s="57" t="s">
        <v>123</v>
      </c>
      <c r="F6" s="58">
        <v>18.95</v>
      </c>
      <c r="G6" s="56">
        <v>30701</v>
      </c>
      <c r="H6" s="57" t="s">
        <v>124</v>
      </c>
      <c r="I6" s="57"/>
    </row>
    <row r="7" s="50" customFormat="1" ht="12.6" customHeight="1" spans="1:9">
      <c r="A7" s="56">
        <v>30102</v>
      </c>
      <c r="B7" s="57" t="s">
        <v>125</v>
      </c>
      <c r="C7" s="58">
        <v>542.43</v>
      </c>
      <c r="D7" s="56">
        <v>30202</v>
      </c>
      <c r="E7" s="57" t="s">
        <v>126</v>
      </c>
      <c r="F7" s="58">
        <v>2.62</v>
      </c>
      <c r="G7" s="56">
        <v>30702</v>
      </c>
      <c r="H7" s="57" t="s">
        <v>127</v>
      </c>
      <c r="I7" s="57"/>
    </row>
    <row r="8" s="50" customFormat="1" ht="12.6" customHeight="1" spans="1:9">
      <c r="A8" s="56">
        <v>30103</v>
      </c>
      <c r="B8" s="57" t="s">
        <v>128</v>
      </c>
      <c r="C8" s="58">
        <v>0.33</v>
      </c>
      <c r="D8" s="56">
        <v>30203</v>
      </c>
      <c r="E8" s="57" t="s">
        <v>129</v>
      </c>
      <c r="F8" s="58"/>
      <c r="G8" s="56">
        <v>310</v>
      </c>
      <c r="H8" s="57" t="s">
        <v>130</v>
      </c>
      <c r="I8" s="57"/>
    </row>
    <row r="9" s="50" customFormat="1" ht="12.6" customHeight="1" spans="1:9">
      <c r="A9" s="56">
        <v>30106</v>
      </c>
      <c r="B9" s="57" t="s">
        <v>131</v>
      </c>
      <c r="C9" s="58">
        <v>4.56</v>
      </c>
      <c r="D9" s="56">
        <v>30204</v>
      </c>
      <c r="E9" s="57" t="s">
        <v>132</v>
      </c>
      <c r="F9" s="58">
        <v>0.36</v>
      </c>
      <c r="G9" s="56">
        <v>31001</v>
      </c>
      <c r="H9" s="57" t="s">
        <v>133</v>
      </c>
      <c r="I9" s="57"/>
    </row>
    <row r="10" s="50" customFormat="1" ht="12.6" customHeight="1" spans="1:9">
      <c r="A10" s="56">
        <v>30107</v>
      </c>
      <c r="B10" s="57" t="s">
        <v>134</v>
      </c>
      <c r="C10" s="58"/>
      <c r="D10" s="56">
        <v>30205</v>
      </c>
      <c r="E10" s="57" t="s">
        <v>135</v>
      </c>
      <c r="F10" s="58">
        <v>0.33</v>
      </c>
      <c r="G10" s="56">
        <v>31002</v>
      </c>
      <c r="H10" s="57" t="s">
        <v>136</v>
      </c>
      <c r="I10" s="57"/>
    </row>
    <row r="11" s="50" customFormat="1" ht="12.6" customHeight="1" spans="1:9">
      <c r="A11" s="56">
        <v>30108</v>
      </c>
      <c r="B11" s="57" t="s">
        <v>137</v>
      </c>
      <c r="C11" s="58">
        <v>290.57</v>
      </c>
      <c r="D11" s="56">
        <v>30206</v>
      </c>
      <c r="E11" s="57" t="s">
        <v>138</v>
      </c>
      <c r="F11" s="58">
        <v>1.83</v>
      </c>
      <c r="G11" s="56">
        <v>31003</v>
      </c>
      <c r="H11" s="57" t="s">
        <v>139</v>
      </c>
      <c r="I11" s="57"/>
    </row>
    <row r="12" s="50" customFormat="1" ht="12.6" customHeight="1" spans="1:9">
      <c r="A12" s="56">
        <v>30109</v>
      </c>
      <c r="B12" s="57" t="s">
        <v>140</v>
      </c>
      <c r="C12" s="58">
        <v>246.47</v>
      </c>
      <c r="D12" s="56">
        <v>30207</v>
      </c>
      <c r="E12" s="57" t="s">
        <v>141</v>
      </c>
      <c r="F12" s="58">
        <v>2.25</v>
      </c>
      <c r="G12" s="56">
        <v>31005</v>
      </c>
      <c r="H12" s="57" t="s">
        <v>142</v>
      </c>
      <c r="I12" s="57"/>
    </row>
    <row r="13" s="50" customFormat="1" ht="12.6" customHeight="1" spans="1:9">
      <c r="A13" s="56">
        <v>30110</v>
      </c>
      <c r="B13" s="57" t="s">
        <v>143</v>
      </c>
      <c r="C13" s="58">
        <v>129.96</v>
      </c>
      <c r="D13" s="56">
        <v>30208</v>
      </c>
      <c r="E13" s="57" t="s">
        <v>144</v>
      </c>
      <c r="F13" s="58">
        <v>3.32</v>
      </c>
      <c r="G13" s="56">
        <v>31006</v>
      </c>
      <c r="H13" s="57" t="s">
        <v>145</v>
      </c>
      <c r="I13" s="57"/>
    </row>
    <row r="14" s="50" customFormat="1" ht="12.6" customHeight="1" spans="1:9">
      <c r="A14" s="56">
        <v>30111</v>
      </c>
      <c r="B14" s="57" t="s">
        <v>146</v>
      </c>
      <c r="C14" s="58">
        <v>4.34</v>
      </c>
      <c r="D14" s="56">
        <v>30209</v>
      </c>
      <c r="E14" s="57" t="s">
        <v>147</v>
      </c>
      <c r="F14" s="58">
        <v>0.09</v>
      </c>
      <c r="G14" s="56">
        <v>31007</v>
      </c>
      <c r="H14" s="57" t="s">
        <v>148</v>
      </c>
      <c r="I14" s="57"/>
    </row>
    <row r="15" s="50" customFormat="1" ht="12.6" customHeight="1" spans="1:9">
      <c r="A15" s="56">
        <v>30112</v>
      </c>
      <c r="B15" s="57" t="s">
        <v>149</v>
      </c>
      <c r="C15" s="58">
        <v>34.24</v>
      </c>
      <c r="D15" s="56">
        <v>30211</v>
      </c>
      <c r="E15" s="57" t="s">
        <v>150</v>
      </c>
      <c r="F15" s="58">
        <v>3.27</v>
      </c>
      <c r="G15" s="56">
        <v>31008</v>
      </c>
      <c r="H15" s="57" t="s">
        <v>151</v>
      </c>
      <c r="I15" s="57"/>
    </row>
    <row r="16" s="50" customFormat="1" ht="12.6" customHeight="1" spans="1:9">
      <c r="A16" s="56">
        <v>30113</v>
      </c>
      <c r="B16" s="57" t="s">
        <v>152</v>
      </c>
      <c r="C16" s="58">
        <v>216.8</v>
      </c>
      <c r="D16" s="56">
        <v>30212</v>
      </c>
      <c r="E16" s="57" t="s">
        <v>153</v>
      </c>
      <c r="F16" s="58"/>
      <c r="G16" s="56">
        <v>31009</v>
      </c>
      <c r="H16" s="57" t="s">
        <v>154</v>
      </c>
      <c r="I16" s="57"/>
    </row>
    <row r="17" s="50" customFormat="1" ht="12.6" customHeight="1" spans="1:9">
      <c r="A17" s="56">
        <v>30114</v>
      </c>
      <c r="B17" s="57" t="s">
        <v>155</v>
      </c>
      <c r="C17" s="58"/>
      <c r="D17" s="56">
        <v>30213</v>
      </c>
      <c r="E17" s="57" t="s">
        <v>156</v>
      </c>
      <c r="F17" s="58">
        <v>2.76</v>
      </c>
      <c r="G17" s="56">
        <v>31010</v>
      </c>
      <c r="H17" s="57" t="s">
        <v>157</v>
      </c>
      <c r="I17" s="57"/>
    </row>
    <row r="18" s="50" customFormat="1" ht="12.6" customHeight="1" spans="1:9">
      <c r="A18" s="56">
        <v>30199</v>
      </c>
      <c r="B18" s="57" t="s">
        <v>158</v>
      </c>
      <c r="C18" s="58">
        <v>98.76</v>
      </c>
      <c r="D18" s="56">
        <v>30214</v>
      </c>
      <c r="E18" s="57" t="s">
        <v>159</v>
      </c>
      <c r="F18" s="58">
        <v>1.93</v>
      </c>
      <c r="G18" s="56">
        <v>31011</v>
      </c>
      <c r="H18" s="57" t="s">
        <v>160</v>
      </c>
      <c r="I18" s="57"/>
    </row>
    <row r="19" s="50" customFormat="1" ht="12.6" customHeight="1" spans="1:9">
      <c r="A19" s="56">
        <v>303</v>
      </c>
      <c r="B19" s="57" t="s">
        <v>161</v>
      </c>
      <c r="C19" s="57">
        <v>102.3</v>
      </c>
      <c r="D19" s="56">
        <v>30215</v>
      </c>
      <c r="E19" s="57" t="s">
        <v>162</v>
      </c>
      <c r="F19" s="58">
        <v>4.31</v>
      </c>
      <c r="G19" s="56">
        <v>31012</v>
      </c>
      <c r="H19" s="57" t="s">
        <v>163</v>
      </c>
      <c r="I19" s="57"/>
    </row>
    <row r="20" s="50" customFormat="1" ht="12.6" customHeight="1" spans="1:9">
      <c r="A20" s="56">
        <v>30301</v>
      </c>
      <c r="B20" s="57" t="s">
        <v>164</v>
      </c>
      <c r="C20" s="58">
        <v>18.59</v>
      </c>
      <c r="D20" s="56">
        <v>30216</v>
      </c>
      <c r="E20" s="57" t="s">
        <v>165</v>
      </c>
      <c r="F20" s="58">
        <v>4.9</v>
      </c>
      <c r="G20" s="56">
        <v>31013</v>
      </c>
      <c r="H20" s="57" t="s">
        <v>166</v>
      </c>
      <c r="I20" s="57"/>
    </row>
    <row r="21" s="50" customFormat="1" ht="12.6" customHeight="1" spans="1:9">
      <c r="A21" s="56">
        <v>30302</v>
      </c>
      <c r="B21" s="57" t="s">
        <v>167</v>
      </c>
      <c r="C21" s="58"/>
      <c r="D21" s="56">
        <v>30217</v>
      </c>
      <c r="E21" s="57" t="s">
        <v>168</v>
      </c>
      <c r="F21" s="58"/>
      <c r="G21" s="56">
        <v>31019</v>
      </c>
      <c r="H21" s="57" t="s">
        <v>169</v>
      </c>
      <c r="I21" s="57"/>
    </row>
    <row r="22" s="50" customFormat="1" ht="12.6" customHeight="1" spans="1:9">
      <c r="A22" s="56">
        <v>30303</v>
      </c>
      <c r="B22" s="57" t="s">
        <v>170</v>
      </c>
      <c r="C22" s="58"/>
      <c r="D22" s="56">
        <v>30218</v>
      </c>
      <c r="E22" s="57" t="s">
        <v>171</v>
      </c>
      <c r="F22" s="58">
        <v>4.99</v>
      </c>
      <c r="G22" s="56">
        <v>31021</v>
      </c>
      <c r="H22" s="57" t="s">
        <v>172</v>
      </c>
      <c r="I22" s="57"/>
    </row>
    <row r="23" s="50" customFormat="1" ht="12.6" customHeight="1" spans="1:9">
      <c r="A23" s="56">
        <v>30304</v>
      </c>
      <c r="B23" s="57" t="s">
        <v>173</v>
      </c>
      <c r="C23" s="58">
        <v>41.49</v>
      </c>
      <c r="D23" s="56">
        <v>30224</v>
      </c>
      <c r="E23" s="57" t="s">
        <v>174</v>
      </c>
      <c r="F23" s="58"/>
      <c r="G23" s="56">
        <v>31022</v>
      </c>
      <c r="H23" s="57" t="s">
        <v>175</v>
      </c>
      <c r="I23" s="57"/>
    </row>
    <row r="24" s="50" customFormat="1" ht="12.6" customHeight="1" spans="1:9">
      <c r="A24" s="56">
        <v>30305</v>
      </c>
      <c r="B24" s="57" t="s">
        <v>176</v>
      </c>
      <c r="C24" s="58">
        <v>38.69</v>
      </c>
      <c r="D24" s="56">
        <v>30225</v>
      </c>
      <c r="E24" s="57" t="s">
        <v>177</v>
      </c>
      <c r="F24" s="58"/>
      <c r="G24" s="56">
        <v>31099</v>
      </c>
      <c r="H24" s="57" t="s">
        <v>178</v>
      </c>
      <c r="I24" s="57"/>
    </row>
    <row r="25" s="50" customFormat="1" ht="12.6" customHeight="1" spans="1:9">
      <c r="A25" s="56">
        <v>30306</v>
      </c>
      <c r="B25" s="57" t="s">
        <v>179</v>
      </c>
      <c r="C25" s="58" t="s">
        <v>20</v>
      </c>
      <c r="D25" s="56">
        <v>30226</v>
      </c>
      <c r="E25" s="57" t="s">
        <v>180</v>
      </c>
      <c r="F25" s="58">
        <v>23.22</v>
      </c>
      <c r="G25" s="56">
        <v>399</v>
      </c>
      <c r="H25" s="57" t="s">
        <v>181</v>
      </c>
      <c r="I25" s="57"/>
    </row>
    <row r="26" s="50" customFormat="1" ht="12.6" customHeight="1" spans="1:9">
      <c r="A26" s="56">
        <v>30307</v>
      </c>
      <c r="B26" s="57" t="s">
        <v>182</v>
      </c>
      <c r="C26" s="58"/>
      <c r="D26" s="56">
        <v>30227</v>
      </c>
      <c r="E26" s="57" t="s">
        <v>183</v>
      </c>
      <c r="F26" s="58"/>
      <c r="G26" s="56">
        <v>39906</v>
      </c>
      <c r="H26" s="57" t="s">
        <v>184</v>
      </c>
      <c r="I26" s="57"/>
    </row>
    <row r="27" s="50" customFormat="1" ht="12.6" customHeight="1" spans="1:9">
      <c r="A27" s="56">
        <v>30308</v>
      </c>
      <c r="B27" s="57" t="s">
        <v>185</v>
      </c>
      <c r="C27" s="58"/>
      <c r="D27" s="56">
        <v>30228</v>
      </c>
      <c r="E27" s="57" t="s">
        <v>186</v>
      </c>
      <c r="F27" s="58" t="s">
        <v>20</v>
      </c>
      <c r="G27" s="56">
        <v>39907</v>
      </c>
      <c r="H27" s="57" t="s">
        <v>187</v>
      </c>
      <c r="I27" s="57"/>
    </row>
    <row r="28" s="50" customFormat="1" ht="12.6" customHeight="1" spans="1:9">
      <c r="A28" s="56">
        <v>30309</v>
      </c>
      <c r="B28" s="57" t="s">
        <v>188</v>
      </c>
      <c r="C28" s="58">
        <v>0.87</v>
      </c>
      <c r="D28" s="56">
        <v>30229</v>
      </c>
      <c r="E28" s="57" t="s">
        <v>189</v>
      </c>
      <c r="F28" s="58"/>
      <c r="G28" s="56">
        <v>39908</v>
      </c>
      <c r="H28" s="57" t="s">
        <v>190</v>
      </c>
      <c r="I28" s="57"/>
    </row>
    <row r="29" s="50" customFormat="1" ht="12.6" customHeight="1" spans="1:9">
      <c r="A29" s="56">
        <v>30310</v>
      </c>
      <c r="B29" s="57" t="s">
        <v>191</v>
      </c>
      <c r="C29" s="58"/>
      <c r="D29" s="56">
        <v>30231</v>
      </c>
      <c r="E29" s="57" t="s">
        <v>192</v>
      </c>
      <c r="F29" s="58">
        <v>34.75</v>
      </c>
      <c r="G29" s="56">
        <v>39999</v>
      </c>
      <c r="H29" s="57" t="s">
        <v>193</v>
      </c>
      <c r="I29" s="57"/>
    </row>
    <row r="30" s="50" customFormat="1" ht="12.6" customHeight="1" spans="1:9">
      <c r="A30" s="56">
        <v>30311</v>
      </c>
      <c r="B30" s="57" t="s">
        <v>194</v>
      </c>
      <c r="C30" s="58"/>
      <c r="D30" s="56">
        <v>30239</v>
      </c>
      <c r="E30" s="57" t="s">
        <v>195</v>
      </c>
      <c r="F30" s="58">
        <v>1.27</v>
      </c>
      <c r="G30" s="59"/>
      <c r="H30" s="59"/>
      <c r="I30" s="57"/>
    </row>
    <row r="31" s="50" customFormat="1" ht="12.6" customHeight="1" spans="1:9">
      <c r="A31" s="56">
        <v>30399</v>
      </c>
      <c r="B31" s="57" t="s">
        <v>196</v>
      </c>
      <c r="C31" s="58">
        <v>2.66</v>
      </c>
      <c r="D31" s="56">
        <v>30240</v>
      </c>
      <c r="E31" s="57" t="s">
        <v>197</v>
      </c>
      <c r="F31" s="58"/>
      <c r="G31" s="59"/>
      <c r="H31" s="59"/>
      <c r="I31" s="57"/>
    </row>
    <row r="32" s="50" customFormat="1" ht="12.6" customHeight="1" spans="1:9">
      <c r="A32" s="57"/>
      <c r="B32" s="57"/>
      <c r="C32" s="57"/>
      <c r="D32" s="56">
        <v>30299</v>
      </c>
      <c r="E32" s="57" t="s">
        <v>198</v>
      </c>
      <c r="F32" s="58">
        <v>14.18</v>
      </c>
      <c r="G32" s="59"/>
      <c r="H32" s="59"/>
      <c r="I32" s="57"/>
    </row>
    <row r="33" s="50" customFormat="1" ht="12.6" customHeight="1" spans="1:9">
      <c r="A33" s="60" t="s">
        <v>199</v>
      </c>
      <c r="B33" s="60"/>
      <c r="C33" s="61">
        <f>C5+C19</f>
        <v>3178.17</v>
      </c>
      <c r="D33" s="60" t="s">
        <v>200</v>
      </c>
      <c r="E33" s="60"/>
      <c r="F33" s="60"/>
      <c r="G33" s="60"/>
      <c r="H33" s="60"/>
      <c r="I33" s="65">
        <f>F5</f>
        <v>125.33</v>
      </c>
    </row>
    <row r="34" ht="19.5" customHeight="1" spans="1:9">
      <c r="A34" s="62" t="s">
        <v>201</v>
      </c>
      <c r="B34" s="62"/>
      <c r="C34" s="62"/>
      <c r="D34" s="62"/>
      <c r="E34" s="62"/>
      <c r="F34" s="62"/>
      <c r="G34" s="62"/>
      <c r="H34" s="62"/>
      <c r="I34" s="62"/>
    </row>
  </sheetData>
  <mergeCells count="4">
    <mergeCell ref="A1:I1"/>
    <mergeCell ref="A33:B33"/>
    <mergeCell ref="D33:H33"/>
    <mergeCell ref="A34:I34"/>
  </mergeCells>
  <printOptions horizontalCentered="1"/>
  <pageMargins left="0.590551181102362" right="0.590551181102362" top="0.590551181102362" bottom="0.393700787401575" header="0.393700787401575" footer="0.393700787401575"/>
  <pageSetup paperSize="9" scale="92" orientation="landscape"/>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tabSelected="1" workbookViewId="0">
      <selection activeCell="I8" sqref="I8"/>
    </sheetView>
  </sheetViews>
  <sheetFormatPr defaultColWidth="9" defaultRowHeight="14.25"/>
  <cols>
    <col min="1" max="12" width="10.125" style="1" customWidth="1"/>
    <col min="13" max="16384" width="9" style="1"/>
  </cols>
  <sheetData>
    <row r="1" s="37" customFormat="1" ht="30" customHeight="1" spans="1:12">
      <c r="A1" s="2" t="s">
        <v>202</v>
      </c>
      <c r="B1" s="2"/>
      <c r="C1" s="2"/>
      <c r="D1" s="2"/>
      <c r="E1" s="2"/>
      <c r="F1" s="2"/>
      <c r="G1" s="2"/>
      <c r="H1" s="2"/>
      <c r="I1" s="2"/>
      <c r="J1" s="2"/>
      <c r="K1" s="2"/>
      <c r="L1" s="2"/>
    </row>
    <row r="2" s="4" customFormat="1" ht="11.1" customHeight="1" spans="12:12">
      <c r="L2" s="5" t="s">
        <v>203</v>
      </c>
    </row>
    <row r="3" s="4" customFormat="1" ht="15" customHeight="1" spans="1:12">
      <c r="A3" s="6" t="s">
        <v>4</v>
      </c>
      <c r="B3" s="40"/>
      <c r="C3" s="40"/>
      <c r="D3" s="40"/>
      <c r="E3" s="40"/>
      <c r="F3" s="40"/>
      <c r="G3" s="40"/>
      <c r="H3" s="40"/>
      <c r="I3" s="40"/>
      <c r="J3" s="40"/>
      <c r="K3" s="40"/>
      <c r="L3" s="5" t="s">
        <v>5</v>
      </c>
    </row>
    <row r="4" s="38" customFormat="1" ht="27.95" customHeight="1" spans="1:12">
      <c r="A4" s="45" t="s">
        <v>204</v>
      </c>
      <c r="B4" s="45"/>
      <c r="C4" s="45"/>
      <c r="D4" s="45"/>
      <c r="E4" s="45"/>
      <c r="F4" s="45"/>
      <c r="G4" s="45" t="s">
        <v>10</v>
      </c>
      <c r="H4" s="45"/>
      <c r="I4" s="45"/>
      <c r="J4" s="45"/>
      <c r="K4" s="45"/>
      <c r="L4" s="45"/>
    </row>
    <row r="5" s="38" customFormat="1" ht="30" customHeight="1" spans="1:12">
      <c r="A5" s="45" t="s">
        <v>72</v>
      </c>
      <c r="B5" s="45" t="s">
        <v>205</v>
      </c>
      <c r="C5" s="45" t="s">
        <v>206</v>
      </c>
      <c r="D5" s="45"/>
      <c r="E5" s="45"/>
      <c r="F5" s="45" t="s">
        <v>207</v>
      </c>
      <c r="G5" s="45" t="s">
        <v>72</v>
      </c>
      <c r="H5" s="45" t="s">
        <v>205</v>
      </c>
      <c r="I5" s="45" t="s">
        <v>206</v>
      </c>
      <c r="J5" s="45"/>
      <c r="K5" s="45"/>
      <c r="L5" s="45" t="s">
        <v>207</v>
      </c>
    </row>
    <row r="6" s="38" customFormat="1" ht="30" customHeight="1" spans="1:12">
      <c r="A6" s="45"/>
      <c r="B6" s="45"/>
      <c r="C6" s="45" t="s">
        <v>113</v>
      </c>
      <c r="D6" s="45" t="s">
        <v>208</v>
      </c>
      <c r="E6" s="45" t="s">
        <v>209</v>
      </c>
      <c r="F6" s="45"/>
      <c r="G6" s="45"/>
      <c r="H6" s="45"/>
      <c r="I6" s="45" t="s">
        <v>113</v>
      </c>
      <c r="J6" s="45" t="s">
        <v>208</v>
      </c>
      <c r="K6" s="45" t="s">
        <v>209</v>
      </c>
      <c r="L6" s="45"/>
    </row>
    <row r="7" s="38" customFormat="1" ht="27.95" customHeight="1" spans="1:12">
      <c r="A7" s="46">
        <v>1</v>
      </c>
      <c r="B7" s="46">
        <v>2</v>
      </c>
      <c r="C7" s="46">
        <v>3</v>
      </c>
      <c r="D7" s="46">
        <v>4</v>
      </c>
      <c r="E7" s="46">
        <v>5</v>
      </c>
      <c r="F7" s="46">
        <v>6</v>
      </c>
      <c r="G7" s="46">
        <v>7</v>
      </c>
      <c r="H7" s="46">
        <v>8</v>
      </c>
      <c r="I7" s="46">
        <v>9</v>
      </c>
      <c r="J7" s="46">
        <v>10</v>
      </c>
      <c r="K7" s="46">
        <v>11</v>
      </c>
      <c r="L7" s="46">
        <v>12</v>
      </c>
    </row>
    <row r="8" s="39" customFormat="1" ht="42.75" customHeight="1" spans="1:12">
      <c r="A8" s="47">
        <v>34.4</v>
      </c>
      <c r="B8" s="47"/>
      <c r="C8" s="47">
        <v>34.4</v>
      </c>
      <c r="D8" s="47"/>
      <c r="E8" s="47">
        <v>34.4</v>
      </c>
      <c r="F8" s="47"/>
      <c r="G8" s="47">
        <v>34.75</v>
      </c>
      <c r="H8" s="47"/>
      <c r="I8" s="47">
        <v>34.75</v>
      </c>
      <c r="J8" s="47"/>
      <c r="K8" s="47">
        <v>34.75</v>
      </c>
      <c r="L8" s="47"/>
    </row>
    <row r="9" ht="45" customHeight="1" spans="1:12">
      <c r="A9" s="42" t="s">
        <v>210</v>
      </c>
      <c r="B9" s="43"/>
      <c r="C9" s="43"/>
      <c r="D9" s="43"/>
      <c r="E9" s="43"/>
      <c r="F9" s="43"/>
      <c r="G9" s="43"/>
      <c r="H9" s="43"/>
      <c r="I9" s="43"/>
      <c r="J9" s="43"/>
      <c r="K9" s="43"/>
      <c r="L9" s="43"/>
    </row>
    <row r="11" ht="59.25" customHeight="1" spans="1:8">
      <c r="A11" s="39" t="s">
        <v>20</v>
      </c>
      <c r="C11" s="39" t="s">
        <v>20</v>
      </c>
      <c r="E11" s="39" t="s">
        <v>20</v>
      </c>
      <c r="F11" s="39" t="s">
        <v>20</v>
      </c>
      <c r="H11" s="39" t="s">
        <v>20</v>
      </c>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G12" sqref="G12"/>
    </sheetView>
  </sheetViews>
  <sheetFormatPr defaultColWidth="9" defaultRowHeight="14.25"/>
  <cols>
    <col min="1" max="2" width="4.625" style="1" customWidth="1"/>
    <col min="3" max="3" width="11" style="1" customWidth="1"/>
    <col min="4" max="9" width="16.625" style="1" customWidth="1"/>
    <col min="10" max="16384" width="9" style="1"/>
  </cols>
  <sheetData>
    <row r="1" s="37" customFormat="1" ht="30" customHeight="1" spans="1:9">
      <c r="A1" s="2" t="s">
        <v>211</v>
      </c>
      <c r="B1" s="2"/>
      <c r="C1" s="2"/>
      <c r="D1" s="2"/>
      <c r="E1" s="2"/>
      <c r="F1" s="2"/>
      <c r="G1" s="2"/>
      <c r="H1" s="2"/>
      <c r="I1" s="2"/>
    </row>
    <row r="2" s="4" customFormat="1" ht="11.1" customHeight="1" spans="1:9">
      <c r="A2" s="3"/>
      <c r="B2" s="3"/>
      <c r="C2" s="3"/>
      <c r="I2" s="5" t="s">
        <v>212</v>
      </c>
    </row>
    <row r="3" s="4" customFormat="1" ht="15" customHeight="1" spans="1:9">
      <c r="A3" s="6" t="s">
        <v>61</v>
      </c>
      <c r="B3" s="3"/>
      <c r="C3" s="3"/>
      <c r="D3" s="40"/>
      <c r="E3" s="40"/>
      <c r="F3" s="40"/>
      <c r="G3" s="40"/>
      <c r="H3" s="40"/>
      <c r="I3" s="5" t="s">
        <v>5</v>
      </c>
    </row>
    <row r="4" s="38" customFormat="1" ht="20.25" customHeight="1" spans="1:9">
      <c r="A4" s="14" t="s">
        <v>111</v>
      </c>
      <c r="B4" s="14"/>
      <c r="C4" s="14"/>
      <c r="D4" s="41" t="s">
        <v>213</v>
      </c>
      <c r="E4" s="41" t="s">
        <v>214</v>
      </c>
      <c r="F4" s="41" t="s">
        <v>112</v>
      </c>
      <c r="G4" s="41"/>
      <c r="H4" s="41"/>
      <c r="I4" s="41" t="s">
        <v>215</v>
      </c>
    </row>
    <row r="5" s="38" customFormat="1" ht="27" customHeight="1" spans="1:9">
      <c r="A5" s="14" t="s">
        <v>69</v>
      </c>
      <c r="B5" s="14"/>
      <c r="C5" s="14" t="s">
        <v>70</v>
      </c>
      <c r="D5" s="41"/>
      <c r="E5" s="41"/>
      <c r="F5" s="41" t="s">
        <v>113</v>
      </c>
      <c r="G5" s="41" t="s">
        <v>114</v>
      </c>
      <c r="H5" s="41" t="s">
        <v>89</v>
      </c>
      <c r="I5" s="41"/>
    </row>
    <row r="6" s="38" customFormat="1" ht="18" customHeight="1" spans="1:9">
      <c r="A6" s="14"/>
      <c r="B6" s="14"/>
      <c r="C6" s="14"/>
      <c r="D6" s="41"/>
      <c r="E6" s="41"/>
      <c r="F6" s="41"/>
      <c r="G6" s="41"/>
      <c r="H6" s="41"/>
      <c r="I6" s="41"/>
    </row>
    <row r="7" s="38" customFormat="1" ht="22.5" customHeight="1" spans="1:9">
      <c r="A7" s="14"/>
      <c r="B7" s="14"/>
      <c r="C7" s="14"/>
      <c r="D7" s="41"/>
      <c r="E7" s="41"/>
      <c r="F7" s="41"/>
      <c r="G7" s="41"/>
      <c r="H7" s="41"/>
      <c r="I7" s="41"/>
    </row>
    <row r="8" s="38" customFormat="1" ht="22.5" customHeight="1" spans="1:9">
      <c r="A8" s="14" t="s">
        <v>71</v>
      </c>
      <c r="B8" s="14"/>
      <c r="C8" s="14"/>
      <c r="D8" s="14">
        <v>1</v>
      </c>
      <c r="E8" s="14">
        <v>2</v>
      </c>
      <c r="F8" s="14">
        <v>3</v>
      </c>
      <c r="G8" s="14">
        <v>4</v>
      </c>
      <c r="H8" s="14">
        <v>5</v>
      </c>
      <c r="I8" s="14">
        <v>6</v>
      </c>
    </row>
    <row r="9" s="38" customFormat="1" ht="22.5" customHeight="1" spans="1:9">
      <c r="A9" s="14" t="s">
        <v>72</v>
      </c>
      <c r="B9" s="14"/>
      <c r="C9" s="14"/>
      <c r="D9" s="26"/>
      <c r="E9" s="26"/>
      <c r="F9" s="26"/>
      <c r="G9" s="26"/>
      <c r="H9" s="26"/>
      <c r="I9" s="26"/>
    </row>
    <row r="10" s="39" customFormat="1" ht="22.5" customHeight="1" spans="1:9">
      <c r="A10" s="14"/>
      <c r="B10" s="14"/>
      <c r="C10" s="27"/>
      <c r="D10" s="28"/>
      <c r="E10" s="28"/>
      <c r="F10" s="28"/>
      <c r="G10" s="29"/>
      <c r="H10" s="29"/>
      <c r="I10" s="28"/>
    </row>
    <row r="11" s="39" customFormat="1" ht="22.5" customHeight="1" spans="1:9">
      <c r="A11" s="14"/>
      <c r="B11" s="14"/>
      <c r="C11" s="30"/>
      <c r="D11" s="28"/>
      <c r="E11" s="28"/>
      <c r="F11" s="28"/>
      <c r="G11" s="28"/>
      <c r="H11" s="28"/>
      <c r="I11" s="28"/>
    </row>
    <row r="12" s="39" customFormat="1" ht="22.5" customHeight="1" spans="1:9">
      <c r="A12" s="14"/>
      <c r="B12" s="14"/>
      <c r="C12" s="27"/>
      <c r="D12" s="28"/>
      <c r="E12" s="28"/>
      <c r="F12" s="28"/>
      <c r="G12" s="28"/>
      <c r="H12" s="28"/>
      <c r="I12" s="28"/>
    </row>
    <row r="13" s="39" customFormat="1" ht="22.5" customHeight="1" spans="1:9">
      <c r="A13" s="14"/>
      <c r="B13" s="14"/>
      <c r="C13" s="30"/>
      <c r="D13" s="28"/>
      <c r="E13" s="28"/>
      <c r="F13" s="28"/>
      <c r="G13" s="28"/>
      <c r="H13" s="28"/>
      <c r="I13" s="28"/>
    </row>
    <row r="14" s="39" customFormat="1" ht="22.5" customHeight="1" spans="1:9">
      <c r="A14" s="14"/>
      <c r="B14" s="14"/>
      <c r="C14" s="30"/>
      <c r="D14" s="28"/>
      <c r="E14" s="28"/>
      <c r="F14" s="28"/>
      <c r="G14" s="28"/>
      <c r="H14" s="28"/>
      <c r="I14" s="28"/>
    </row>
    <row r="15" s="39" customFormat="1" ht="22.5" customHeight="1" spans="1:9">
      <c r="A15" s="14"/>
      <c r="B15" s="14"/>
      <c r="C15" s="30"/>
      <c r="D15" s="28"/>
      <c r="E15" s="28"/>
      <c r="F15" s="28"/>
      <c r="G15" s="28"/>
      <c r="H15" s="28"/>
      <c r="I15" s="28"/>
    </row>
    <row r="16" ht="32.25" customHeight="1" spans="1:9">
      <c r="A16" s="42" t="s">
        <v>216</v>
      </c>
      <c r="B16" s="43"/>
      <c r="C16" s="43"/>
      <c r="D16" s="43"/>
      <c r="E16" s="43"/>
      <c r="F16" s="43"/>
      <c r="G16" s="43"/>
      <c r="H16" s="43"/>
      <c r="I16" s="43"/>
    </row>
    <row r="17" spans="1:1">
      <c r="A17" s="44"/>
    </row>
    <row r="18" spans="1:1">
      <c r="A18" s="44"/>
    </row>
    <row r="19" spans="1:1">
      <c r="A19" s="44"/>
    </row>
    <row r="20" spans="1:1">
      <c r="A20" s="44"/>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Sheet1</vt: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g07一般公共预算财政拨款“三公经费”支出决算表</vt:lpstr>
      <vt:lpstr>g08政府性基金预算财政拨款收入支出决算表</vt:lpstr>
      <vt:lpstr>g09国有资本经营预算财政拨款支出决算表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2012-01-01T20:36:00Z</dcterms:created>
  <cp:lastPrinted>2019-06-23T00:09:00Z</cp:lastPrinted>
  <dcterms:modified xsi:type="dcterms:W3CDTF">2021-09-29T06:23:35Z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2052-11.1.0.10395</vt:lpwstr>
  </property>
  <property fmtid="{D5CDD505-2E9C-101B-9397-08002B2CF9AE}" pid="3" name="ICV">
    <vt:lpwstr>6C61E944C99944FEA6AAD6CA977D9CC3</vt:lpwstr>
  </property>
</Properties>
</file>