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6990" firstSheet="7" activeTab="7"/>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'g05一般公共预算财政拨款支出决算表'!#REF!</definedName>
    <definedName name="_xlnm.Print_Area" localSheetId="6">'g06一般公共预算财政拨款基本支出决算表'!$A$1:$I$36</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<sst xmlns="http://schemas.openxmlformats.org/spreadsheetml/2006/main" count="693" uniqueCount="403">
  <si>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</si>
  <si>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</si>
  <si>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</si>
  <si>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</si>
  <si>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</si>
  <si>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</si>
  <si>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</si>
  <si>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</si>
  <si>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</si>
  <si>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</si>
  <si>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</si>
  <si>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</si>
  <si>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</si>
  <si>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</si>
  <si>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</si>
  <si>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</si>
  <si>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</si>
  <si>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</si>
  <si>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</si>
  <si>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</si>
  <si>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</si>
  <si>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</si>
  <si>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</si>
  <si>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</si>
  <si>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</si>
  <si>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</si>
  <si>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</si>
  <si>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</si>
  <si>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</si>
  <si>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</si>
  <si>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</si>
  <si>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</si>
  <si>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</si>
  <si>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</si>
  <si>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</si>
  <si>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</si>
  <si>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</si>
  <si>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</si>
  <si>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</si>
  <si>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</si>
  <si>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</si>
  <si>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</si>
  <si>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</si>
  <si>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</si>
  <si>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十九、住房保障支出</t>
  </si>
  <si>
    <t>50</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</si>
  <si>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</si>
  <si>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</si>
  <si>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</si>
  <si>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</si>
  <si>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</si>
  <si>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</si>
  <si>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</si>
  <si>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</si>
  <si>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</si>
  <si>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</si>
  <si>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</si>
  <si>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</si>
  <si>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</si>
  <si>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</si>
  <si>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</si>
  <si>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</si>
  <si>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</si>
  <si>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</si>
  <si>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</si>
  <si>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</si>
  <si>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</si>
  <si>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</si>
  <si>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</si>
  <si>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</si>
  <si>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</si>
  <si>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</si>
  <si>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</si>
  <si>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</si>
  <si>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</si>
  <si>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</si>
  <si>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205</t>
  </si>
  <si>
    <t>教育支出</t>
  </si>
  <si>
    <r>
      <t>2</t>
    </r>
    <r>
      <rPr>
        <sz val="12"/>
        <rFont val="宋体"/>
        <family val="0"/>
      </rPr>
      <t>0502</t>
    </r>
  </si>
  <si>
    <t>普通教育</t>
  </si>
  <si>
    <r>
      <t>2</t>
    </r>
    <r>
      <rPr>
        <sz val="12"/>
        <rFont val="宋体"/>
        <family val="0"/>
      </rPr>
      <t>050204</t>
    </r>
  </si>
  <si>
    <t xml:space="preserve">  高中教育</t>
  </si>
  <si>
    <r>
      <t>2</t>
    </r>
    <r>
      <rPr>
        <sz val="12"/>
        <rFont val="宋体"/>
        <family val="0"/>
      </rPr>
      <t>0503</t>
    </r>
  </si>
  <si>
    <t>职业教育</t>
  </si>
  <si>
    <t>2050302</t>
  </si>
  <si>
    <t xml:space="preserve">  中等职业教育</t>
  </si>
  <si>
    <r>
      <t>2</t>
    </r>
    <r>
      <rPr>
        <sz val="12"/>
        <rFont val="宋体"/>
        <family val="0"/>
      </rPr>
      <t>050399</t>
    </r>
  </si>
  <si>
    <t xml:space="preserve">  其他职业教育支出</t>
  </si>
  <si>
    <r>
      <t>2</t>
    </r>
    <r>
      <rPr>
        <sz val="12"/>
        <rFont val="宋体"/>
        <family val="0"/>
      </rPr>
      <t>0509</t>
    </r>
  </si>
  <si>
    <t>教育费附加安排的支出</t>
  </si>
  <si>
    <r>
      <t>2</t>
    </r>
    <r>
      <rPr>
        <sz val="12"/>
        <rFont val="宋体"/>
        <family val="0"/>
      </rPr>
      <t>050999</t>
    </r>
  </si>
  <si>
    <t xml:space="preserve">  其他教育费附加安排的支出</t>
  </si>
  <si>
    <t>208</t>
  </si>
  <si>
    <t>社会保障和就业支出</t>
  </si>
  <si>
    <r>
      <t>2</t>
    </r>
    <r>
      <rPr>
        <sz val="12"/>
        <rFont val="宋体"/>
        <family val="0"/>
      </rPr>
      <t>0805</t>
    </r>
  </si>
  <si>
    <t>行政事业单位养老支出</t>
  </si>
  <si>
    <r>
      <t>2</t>
    </r>
    <r>
      <rPr>
        <sz val="12"/>
        <rFont val="宋体"/>
        <family val="0"/>
      </rPr>
      <t>080505</t>
    </r>
  </si>
  <si>
    <t xml:space="preserve">  机关事业单位基本养老保险缴费支出</t>
  </si>
  <si>
    <r>
      <t>2</t>
    </r>
    <r>
      <rPr>
        <sz val="12"/>
        <rFont val="宋体"/>
        <family val="0"/>
      </rPr>
      <t>080506</t>
    </r>
  </si>
  <si>
    <t xml:space="preserve">  机关事业单位职业年金缴费支出</t>
  </si>
  <si>
    <t>221</t>
  </si>
  <si>
    <t>住房保障支出</t>
  </si>
  <si>
    <r>
      <t>2</t>
    </r>
    <r>
      <rPr>
        <sz val="12"/>
        <rFont val="宋体"/>
        <family val="0"/>
      </rPr>
      <t>2102</t>
    </r>
  </si>
  <si>
    <t>住房改革支出</t>
  </si>
  <si>
    <r>
      <t>2</t>
    </r>
    <r>
      <rPr>
        <sz val="12"/>
        <rFont val="宋体"/>
        <family val="0"/>
      </rPr>
      <t>210201</t>
    </r>
  </si>
  <si>
    <t xml:space="preserve">  住房公积金</t>
  </si>
  <si>
    <t>注：本表反映部门本年度取得的各项收入情况。</t>
  </si>
  <si>
    <t>支出决算表</t>
  </si>
  <si>
    <t>公开03表</t>
  </si>
  <si>
    <t>科目编码</t>
  </si>
  <si>
    <t/>
  </si>
  <si>
    <t>基本支出</t>
  </si>
  <si>
    <t>项目支出</t>
  </si>
  <si>
    <t>上缴上级支出</t>
  </si>
  <si>
    <t>经营支出</t>
  </si>
  <si>
    <t>对附属单位补助支出</t>
  </si>
  <si>
    <t>支出功能分类</t>
  </si>
  <si>
    <t>类</t>
  </si>
  <si>
    <t>款</t>
  </si>
  <si>
    <t>项</t>
  </si>
  <si>
    <t>20502</t>
  </si>
  <si>
    <t>2050204</t>
  </si>
  <si>
    <t>20503</t>
  </si>
  <si>
    <t>2050399</t>
  </si>
  <si>
    <t>20509</t>
  </si>
  <si>
    <t>2050999</t>
  </si>
  <si>
    <t>20805</t>
  </si>
  <si>
    <t>2080505</t>
  </si>
  <si>
    <t>2080506</t>
  </si>
  <si>
    <t>22102</t>
  </si>
  <si>
    <t>2210201</t>
  </si>
  <si>
    <t>注：本表反映部门本年度各项支出情况。</t>
  </si>
  <si>
    <t>财政拨款收入支出决算总表</t>
  </si>
  <si>
    <t>公开04表</t>
  </si>
  <si>
    <t>收     入</t>
  </si>
  <si>
    <t>支     出</t>
  </si>
  <si>
    <t>项目</t>
  </si>
  <si>
    <t>金额</t>
  </si>
  <si>
    <t>一般公共预算财政拨款</t>
  </si>
  <si>
    <t>政府性基金预算财政拨款</t>
  </si>
  <si>
    <t>国有资本经营预算财政拨款</t>
  </si>
  <si>
    <t>小计</t>
  </si>
  <si>
    <t>一、一般公共预算财政拨款</t>
  </si>
  <si>
    <t>33</t>
  </si>
  <si>
    <t>二、政府性基金预算财政拨款</t>
  </si>
  <si>
    <t>34</t>
  </si>
  <si>
    <t>三、国有资本经营财政拨款</t>
  </si>
  <si>
    <t>35</t>
  </si>
  <si>
    <t>36</t>
  </si>
  <si>
    <t>37</t>
  </si>
  <si>
    <t>38</t>
  </si>
  <si>
    <t>39</t>
  </si>
  <si>
    <t>40</t>
  </si>
  <si>
    <t>九、卫生健康支出</t>
  </si>
  <si>
    <t>41</t>
  </si>
  <si>
    <t>十、节能环保支出</t>
  </si>
  <si>
    <t>42</t>
  </si>
  <si>
    <t>十一、城乡社区支出</t>
  </si>
  <si>
    <t>43</t>
  </si>
  <si>
    <t>十二、农林水支出</t>
  </si>
  <si>
    <t>44</t>
  </si>
  <si>
    <t>十三、交通运输支出</t>
  </si>
  <si>
    <t>45</t>
  </si>
  <si>
    <t>十四、资源勘探工业信息等支出</t>
  </si>
  <si>
    <t>46</t>
  </si>
  <si>
    <t>十五、商业服务业等支出</t>
  </si>
  <si>
    <t>47</t>
  </si>
  <si>
    <t>十六、金融支出</t>
  </si>
  <si>
    <t>48</t>
  </si>
  <si>
    <t>十七、援助其他地区支出</t>
  </si>
  <si>
    <t>49</t>
  </si>
  <si>
    <t>十八、自然资源海洋气象等支出</t>
  </si>
  <si>
    <t>51</t>
  </si>
  <si>
    <t>二十、粮油物资储备支出</t>
  </si>
  <si>
    <t>52</t>
  </si>
  <si>
    <t>二十一、国有资本经营预算支出</t>
  </si>
  <si>
    <t>53</t>
  </si>
  <si>
    <t>22</t>
  </si>
  <si>
    <t>二十二、灾害防治及应急管理支出</t>
  </si>
  <si>
    <t>54</t>
  </si>
  <si>
    <t>二十三、其他支出</t>
  </si>
  <si>
    <t>55</t>
  </si>
  <si>
    <t>二十四、债务还本支出</t>
  </si>
  <si>
    <t>56</t>
  </si>
  <si>
    <t>二十五、债务付息支出</t>
  </si>
  <si>
    <t>57</t>
  </si>
  <si>
    <t>二十六、抗疫特别国债安排的支出</t>
  </si>
  <si>
    <t>58</t>
  </si>
  <si>
    <t>27</t>
  </si>
  <si>
    <t>59</t>
  </si>
  <si>
    <t>年初财政拨款结转和结余</t>
  </si>
  <si>
    <t>28</t>
  </si>
  <si>
    <t>年末财政拨款结转和结余</t>
  </si>
  <si>
    <t>60</t>
  </si>
  <si>
    <t xml:space="preserve">  一般公共预算财政拨款</t>
  </si>
  <si>
    <t>29</t>
  </si>
  <si>
    <t>61</t>
  </si>
  <si>
    <t xml:space="preserve">  政府性基金预算财政拨款</t>
  </si>
  <si>
    <t>30</t>
  </si>
  <si>
    <t>62</t>
  </si>
  <si>
    <t xml:space="preserve">  国有资本经营预算财政拨款</t>
  </si>
  <si>
    <t>31</t>
  </si>
  <si>
    <t>63</t>
  </si>
  <si>
    <t>32</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</si>
  <si>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</si>
  <si>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</si>
  <si>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</si>
  <si>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</si>
  <si>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</si>
  <si>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</si>
  <si>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 xml:space="preserve">基本支出  </t>
  </si>
  <si>
    <t>高中教育</t>
  </si>
  <si>
    <t>中等职业教育</t>
  </si>
  <si>
    <t>其他职业教育支出</t>
  </si>
  <si>
    <t>其他教育费附加安排的支出</t>
  </si>
  <si>
    <t xml:space="preserve"> 机关事业单位基本养老保险缴费支出</t>
  </si>
  <si>
    <t>机关事业单位职业年金缴费支出</t>
  </si>
  <si>
    <t>住房公积金</t>
  </si>
  <si>
    <t>注：本表反映部门本年度一般公共预算财政拨款支出情况。</t>
  </si>
  <si>
    <t>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</si>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</sst>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0"/>
      <color indexed="8"/>
      <name val="等线"/>
      <family val="0"/>
    </font>
    <font>
      <sz val="12"/>
      <color indexed="8"/>
      <name val="宋体"/>
      <family val="0"/>
    </font>
    <font>
      <sz val="9"/>
      <color indexed="8"/>
      <name val="等线"/>
      <family val="0"/>
    </font>
    <font>
      <b/>
      <sz val="11"/>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17"/>
      <name val="宋体"/>
      <family val="0"/>
    </font>
    <font>
      <b/>
      <sz val="13"/>
      <color indexed="56"/>
      <name val="宋体"/>
      <family val="0"/>
    </font>
    <font>
      <sz val="11"/>
      <color indexed="62"/>
      <name val="宋体"/>
      <family val="0"/>
    </font>
    <font>
      <sz val="11"/>
      <color indexed="9"/>
      <name val="宋体"/>
      <family val="0"/>
    </font>
    <font>
      <sz val="11"/>
      <color indexed="20"/>
      <name val="宋体"/>
      <family val="0"/>
    </font>
    <font>
      <u val="single"/>
      <sz val="11"/>
      <color indexed="20"/>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0"/>
      <name val="Arial"/>
      <family val="2"/>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bottom>
        <color indexed="63"/>
      </bottom>
    </border>
    <border>
      <left>
        <color indexed="63"/>
      </left>
      <right>
        <color indexed="63"/>
      </right>
      <top style="thin"/>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44" fontId="6" fillId="0" borderId="0" applyFont="0" applyFill="0" applyBorder="0" applyAlignment="0" applyProtection="0"/>
    <xf numFmtId="0" fontId="26"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26" fillId="4" borderId="0" applyNumberFormat="0" applyBorder="0" applyAlignment="0" applyProtection="0"/>
    <xf numFmtId="43" fontId="6" fillId="0" borderId="0" applyFont="0" applyFill="0" applyBorder="0" applyAlignment="0" applyProtection="0"/>
    <xf numFmtId="0" fontId="25" fillId="5" borderId="0" applyNumberFormat="0" applyBorder="0" applyAlignment="0" applyProtection="0"/>
    <xf numFmtId="0" fontId="28" fillId="0" borderId="0" applyNumberFormat="0" applyFill="0" applyBorder="0" applyAlignment="0" applyProtection="0"/>
    <xf numFmtId="0" fontId="26" fillId="4"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8" fillId="0" borderId="0">
      <alignment/>
      <protection/>
    </xf>
    <xf numFmtId="0" fontId="23" fillId="0" borderId="4" applyNumberFormat="0" applyFill="0" applyAlignment="0" applyProtection="0"/>
    <xf numFmtId="0" fontId="25" fillId="8" borderId="0" applyNumberFormat="0" applyBorder="0" applyAlignment="0" applyProtection="0"/>
    <xf numFmtId="0" fontId="0" fillId="0" borderId="0">
      <alignment/>
      <protection/>
    </xf>
    <xf numFmtId="0" fontId="29" fillId="0" borderId="5" applyNumberFormat="0" applyFill="0" applyAlignment="0" applyProtection="0"/>
    <xf numFmtId="0" fontId="25"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26" fillId="4" borderId="0" applyNumberFormat="0" applyBorder="0" applyAlignment="0" applyProtection="0"/>
    <xf numFmtId="0" fontId="37" fillId="11" borderId="7" applyNumberFormat="0" applyAlignment="0" applyProtection="0"/>
    <xf numFmtId="0" fontId="6" fillId="3" borderId="0" applyNumberFormat="0" applyBorder="0" applyAlignment="0" applyProtection="0"/>
    <xf numFmtId="0" fontId="25" fillId="12" borderId="0" applyNumberFormat="0" applyBorder="0" applyAlignment="0" applyProtection="0"/>
    <xf numFmtId="0" fontId="38" fillId="0" borderId="8" applyNumberFormat="0" applyFill="0" applyAlignment="0" applyProtection="0"/>
    <xf numFmtId="0" fontId="13" fillId="0" borderId="9" applyNumberFormat="0" applyFill="0" applyAlignment="0" applyProtection="0"/>
    <xf numFmtId="0" fontId="22" fillId="2" borderId="0" applyNumberFormat="0" applyBorder="0" applyAlignment="0" applyProtection="0"/>
    <xf numFmtId="0" fontId="39" fillId="13" borderId="0" applyNumberFormat="0" applyBorder="0" applyAlignment="0" applyProtection="0"/>
    <xf numFmtId="0" fontId="6" fillId="14" borderId="0" applyNumberFormat="0" applyBorder="0" applyAlignment="0" applyProtection="0"/>
    <xf numFmtId="0" fontId="2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5" fillId="20" borderId="0" applyNumberFormat="0" applyBorder="0" applyAlignment="0" applyProtection="0"/>
    <xf numFmtId="0" fontId="6"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6" fillId="22" borderId="0" applyNumberFormat="0" applyBorder="0" applyAlignment="0" applyProtection="0"/>
    <xf numFmtId="0" fontId="25" fillId="23" borderId="0" applyNumberFormat="0" applyBorder="0" applyAlignment="0" applyProtection="0"/>
    <xf numFmtId="0" fontId="26" fillId="4" borderId="0" applyNumberFormat="0" applyBorder="0" applyAlignment="0" applyProtection="0"/>
    <xf numFmtId="0" fontId="6"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4" fillId="0" borderId="0">
      <alignment/>
      <protection/>
    </xf>
  </cellStyleXfs>
  <cellXfs count="172">
    <xf numFmtId="0" fontId="0" fillId="0" borderId="0" xfId="0" applyAlignment="1">
      <alignment/>
    </xf>
    <xf numFmtId="0" fontId="0" fillId="0" borderId="0" xfId="82" applyAlignment="1">
      <alignment vertical="center" wrapText="1"/>
      <protection/>
    </xf>
    <xf numFmtId="0" fontId="2" fillId="24" borderId="0" xfId="82" applyFont="1" applyFill="1" applyAlignment="1">
      <alignment horizontal="center" vertical="center" wrapText="1"/>
      <protection/>
    </xf>
    <xf numFmtId="0" fontId="3" fillId="24" borderId="0" xfId="82" applyFont="1" applyFill="1" applyAlignment="1">
      <alignment horizontal="center" vertical="center" wrapText="1"/>
      <protection/>
    </xf>
    <xf numFmtId="0" fontId="3" fillId="24" borderId="0" xfId="82" applyFont="1" applyFill="1" applyAlignment="1">
      <alignment vertical="center" wrapText="1"/>
      <protection/>
    </xf>
    <xf numFmtId="0" fontId="4" fillId="24" borderId="0" xfId="80" applyFont="1" applyFill="1" applyAlignment="1">
      <alignment horizontal="right" vertical="center"/>
      <protection/>
    </xf>
    <xf numFmtId="0" fontId="4" fillId="24" borderId="0" xfId="80" applyFont="1" applyFill="1" applyAlignment="1">
      <alignment horizontal="left" vertical="center"/>
      <protection/>
    </xf>
    <xf numFmtId="0" fontId="3" fillId="24"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24"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24"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4" fontId="6" fillId="0" borderId="30" xfId="0" applyNumberFormat="1" applyFont="1" applyBorder="1" applyAlignment="1">
      <alignment horizontal="right" vertical="center" shrinkToFit="1"/>
    </xf>
    <xf numFmtId="0" fontId="1" fillId="0" borderId="17" xfId="82" applyFont="1" applyFill="1" applyBorder="1" applyAlignment="1">
      <alignment vertical="center" wrapText="1"/>
      <protection/>
    </xf>
    <xf numFmtId="0" fontId="0" fillId="24" borderId="0" xfId="82"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9" fillId="0" borderId="0" xfId="39" applyFont="1" applyAlignment="1">
      <alignment horizontal="center" vertical="center"/>
      <protection/>
    </xf>
    <xf numFmtId="0" fontId="8" fillId="0" borderId="0" xfId="39" applyFont="1" applyAlignment="1">
      <alignment vertical="center"/>
      <protection/>
    </xf>
    <xf numFmtId="0" fontId="6" fillId="25" borderId="31" xfId="0" applyFont="1" applyFill="1" applyBorder="1" applyAlignment="1">
      <alignment horizontal="center" vertical="center" shrinkToFit="1"/>
    </xf>
    <xf numFmtId="0" fontId="6" fillId="25" borderId="32" xfId="0" applyFont="1" applyFill="1" applyBorder="1" applyAlignment="1">
      <alignment horizontal="center" vertical="center" shrinkToFit="1"/>
    </xf>
    <xf numFmtId="0" fontId="6" fillId="25" borderId="33" xfId="0" applyFont="1" applyFill="1" applyBorder="1" applyAlignment="1">
      <alignment horizontal="center" vertical="center" wrapText="1" shrinkToFit="1"/>
    </xf>
    <xf numFmtId="0" fontId="6" fillId="25" borderId="30" xfId="0" applyFont="1" applyFill="1" applyBorder="1" applyAlignment="1">
      <alignment horizontal="center" vertical="center" wrapText="1" shrinkToFit="1"/>
    </xf>
    <xf numFmtId="0" fontId="6" fillId="25" borderId="33" xfId="0" applyFont="1" applyFill="1" applyBorder="1" applyAlignment="1">
      <alignment horizontal="left" vertical="center" shrinkToFit="1"/>
    </xf>
    <xf numFmtId="0" fontId="6" fillId="25" borderId="30" xfId="0" applyFont="1" applyFill="1" applyBorder="1" applyAlignment="1">
      <alignment horizontal="left" vertical="center" shrinkToFit="1"/>
    </xf>
    <xf numFmtId="0" fontId="10" fillId="0" borderId="17" xfId="0" applyFont="1" applyBorder="1" applyAlignment="1">
      <alignment vertical="center"/>
    </xf>
    <xf numFmtId="0" fontId="6" fillId="0" borderId="30" xfId="0" applyFont="1" applyBorder="1" applyAlignment="1">
      <alignment horizontal="right" vertical="center" shrinkToFit="1"/>
    </xf>
    <xf numFmtId="0" fontId="6" fillId="25" borderId="33" xfId="0" applyFont="1" applyFill="1" applyBorder="1" applyAlignment="1">
      <alignment horizontal="center" vertical="center" shrinkToFit="1"/>
    </xf>
    <xf numFmtId="0" fontId="6" fillId="25" borderId="30" xfId="0" applyFont="1" applyFill="1" applyBorder="1" applyAlignment="1">
      <alignment horizontal="center" vertical="center" shrinkToFit="1"/>
    </xf>
    <xf numFmtId="0" fontId="11" fillId="0" borderId="0" xfId="39" applyFont="1" applyAlignment="1">
      <alignment horizontal="left" vertical="center"/>
      <protection/>
    </xf>
    <xf numFmtId="0" fontId="4" fillId="24" borderId="0" xfId="81" applyFont="1" applyFill="1" applyAlignment="1">
      <alignment horizontal="right" vertical="center"/>
      <protection/>
    </xf>
    <xf numFmtId="0" fontId="4" fillId="0" borderId="0" xfId="39" applyFont="1" applyAlignment="1">
      <alignment horizontal="right" vertical="center"/>
      <protection/>
    </xf>
    <xf numFmtId="0" fontId="12" fillId="0" borderId="17" xfId="0" applyFont="1" applyBorder="1" applyAlignment="1">
      <alignment vertical="center"/>
    </xf>
    <xf numFmtId="4" fontId="13" fillId="0" borderId="30" xfId="0" applyNumberFormat="1" applyFont="1" applyBorder="1" applyAlignment="1">
      <alignment horizontal="right" vertical="center" shrinkToFit="1"/>
    </xf>
    <xf numFmtId="176" fontId="13" fillId="0" borderId="30" xfId="0" applyNumberFormat="1" applyFont="1" applyBorder="1" applyAlignment="1">
      <alignment horizontal="right" vertical="center" shrinkToFit="1"/>
    </xf>
    <xf numFmtId="0" fontId="0" fillId="0" borderId="34" xfId="82" applyFont="1" applyBorder="1" applyAlignment="1">
      <alignment horizontal="center" vertical="center" wrapText="1"/>
      <protection/>
    </xf>
    <xf numFmtId="4" fontId="0" fillId="0" borderId="17" xfId="82" applyNumberFormat="1" applyFont="1" applyBorder="1" applyAlignment="1">
      <alignment vertical="center" wrapText="1"/>
      <protection/>
    </xf>
    <xf numFmtId="176" fontId="6" fillId="0" borderId="30" xfId="0" applyNumberFormat="1" applyFont="1" applyBorder="1" applyAlignment="1">
      <alignment horizontal="right" vertical="center" shrinkToFit="1"/>
    </xf>
    <xf numFmtId="176" fontId="0" fillId="0" borderId="17" xfId="82" applyNumberFormat="1" applyFont="1" applyBorder="1" applyAlignment="1">
      <alignment vertical="center" wrapText="1"/>
      <protection/>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14" fillId="0" borderId="0" xfId="80" applyFont="1" applyAlignment="1">
      <alignment horizontal="left" vertical="center"/>
      <protection/>
    </xf>
    <xf numFmtId="0" fontId="9" fillId="0" borderId="0" xfId="80" applyFont="1" applyFill="1" applyAlignment="1">
      <alignment horizontal="center" vertical="center"/>
      <protection/>
    </xf>
    <xf numFmtId="0" fontId="0" fillId="24" borderId="0" xfId="80" applyFill="1" applyAlignment="1">
      <alignment horizontal="right" vertical="center"/>
      <protection/>
    </xf>
    <xf numFmtId="0" fontId="6" fillId="25" borderId="31" xfId="0" applyFont="1" applyFill="1" applyBorder="1" applyAlignment="1">
      <alignment horizontal="center" vertical="center"/>
    </xf>
    <xf numFmtId="0" fontId="6" fillId="25" borderId="32" xfId="0" applyFont="1" applyFill="1" applyBorder="1" applyAlignment="1">
      <alignment horizontal="center" vertical="center"/>
    </xf>
    <xf numFmtId="0" fontId="6" fillId="25" borderId="33" xfId="0" applyFont="1" applyFill="1" applyBorder="1" applyAlignment="1">
      <alignment horizontal="center" vertical="center" wrapText="1"/>
    </xf>
    <xf numFmtId="0" fontId="6" fillId="25" borderId="30" xfId="0" applyFont="1" applyFill="1" applyBorder="1" applyAlignment="1">
      <alignment horizontal="center" vertical="center" wrapText="1"/>
    </xf>
    <xf numFmtId="0" fontId="6" fillId="25" borderId="30" xfId="0" applyFont="1" applyFill="1" applyBorder="1" applyAlignment="1">
      <alignment horizontal="center" vertical="center"/>
    </xf>
    <xf numFmtId="0" fontId="6" fillId="25" borderId="33" xfId="0" applyFont="1" applyFill="1" applyBorder="1" applyAlignment="1">
      <alignment horizontal="center" vertical="center"/>
    </xf>
    <xf numFmtId="0" fontId="6" fillId="25" borderId="33" xfId="0" applyFont="1" applyFill="1" applyBorder="1" applyAlignment="1">
      <alignment horizontal="left" vertical="center"/>
    </xf>
    <xf numFmtId="0" fontId="6" fillId="25" borderId="30" xfId="0" applyFont="1" applyFill="1" applyBorder="1" applyAlignment="1">
      <alignment horizontal="left" vertical="center"/>
    </xf>
    <xf numFmtId="4" fontId="6" fillId="0" borderId="30" xfId="0" applyNumberFormat="1" applyFont="1" applyFill="1" applyBorder="1" applyAlignment="1">
      <alignment horizontal="right" vertical="center" shrinkToFit="1"/>
    </xf>
    <xf numFmtId="0" fontId="13" fillId="25" borderId="33" xfId="0" applyFont="1" applyFill="1" applyBorder="1" applyAlignment="1">
      <alignment horizontal="center" vertical="center"/>
    </xf>
    <xf numFmtId="0" fontId="13" fillId="25" borderId="30" xfId="0" applyFont="1" applyFill="1" applyBorder="1" applyAlignment="1">
      <alignment horizontal="center" vertical="center"/>
    </xf>
    <xf numFmtId="0" fontId="4" fillId="25" borderId="30" xfId="0" applyFont="1" applyFill="1" applyBorder="1" applyAlignment="1">
      <alignment horizontal="left" vertical="center"/>
    </xf>
    <xf numFmtId="0" fontId="4" fillId="0" borderId="30" xfId="0" applyFont="1" applyBorder="1" applyAlignment="1">
      <alignment horizontal="right" vertical="center" shrinkToFit="1"/>
    </xf>
    <xf numFmtId="0" fontId="6" fillId="25" borderId="35" xfId="0" applyFon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3" fillId="0" borderId="0" xfId="80" applyFont="1" applyBorder="1" applyAlignment="1">
      <alignment horizontal="right" vertical="center"/>
      <protection/>
    </xf>
    <xf numFmtId="0" fontId="0" fillId="0" borderId="0" xfId="80"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0" fontId="6" fillId="25" borderId="32" xfId="0" applyFont="1" applyFill="1" applyBorder="1" applyAlignment="1">
      <alignment horizontal="center" vertical="center" wrapText="1" shrinkToFit="1"/>
    </xf>
    <xf numFmtId="0" fontId="6" fillId="0" borderId="33"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5" xfId="0" applyFont="1" applyBorder="1" applyAlignment="1">
      <alignment horizontal="left" vertical="center" shrinkToFit="1"/>
    </xf>
    <xf numFmtId="4" fontId="6" fillId="0" borderId="35" xfId="0" applyNumberFormat="1" applyFont="1" applyBorder="1" applyAlignment="1">
      <alignment horizontal="right" vertical="center" shrinkToFi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24" borderId="17"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24" borderId="17" xfId="0" applyNumberFormat="1" applyFont="1" applyFill="1" applyBorder="1" applyAlignment="1">
      <alignment horizontal="center" vertical="center" wrapText="1"/>
    </xf>
    <xf numFmtId="177" fontId="0" fillId="24"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49" fontId="0" fillId="24" borderId="34" xfId="0" applyNumberFormat="1" applyFill="1" applyBorder="1" applyAlignment="1">
      <alignment horizontal="left" vertical="center"/>
    </xf>
    <xf numFmtId="49" fontId="0" fillId="24" borderId="23" xfId="0" applyNumberFormat="1" applyFill="1" applyBorder="1" applyAlignment="1">
      <alignment horizontal="left" vertical="center"/>
    </xf>
    <xf numFmtId="49" fontId="0" fillId="24" borderId="34" xfId="0" applyNumberFormat="1" applyFont="1" applyFill="1" applyBorder="1" applyAlignment="1">
      <alignment horizontal="left" vertical="center"/>
    </xf>
    <xf numFmtId="49" fontId="0" fillId="24" borderId="23" xfId="0" applyNumberFormat="1" applyFont="1" applyFill="1" applyBorder="1" applyAlignment="1">
      <alignment horizontal="left" vertical="center"/>
    </xf>
    <xf numFmtId="49" fontId="0" fillId="24" borderId="17" xfId="0" applyNumberFormat="1" applyFont="1" applyFill="1" applyBorder="1" applyAlignment="1">
      <alignment horizontal="left" vertical="center"/>
    </xf>
    <xf numFmtId="49" fontId="0" fillId="24" borderId="17" xfId="0" applyNumberFormat="1" applyFill="1" applyBorder="1" applyAlignment="1">
      <alignment horizontal="left" vertical="center"/>
    </xf>
    <xf numFmtId="177" fontId="0" fillId="24" borderId="17" xfId="0" applyNumberFormat="1" applyFont="1" applyFill="1" applyBorder="1" applyAlignment="1">
      <alignment horizontal="left" vertical="center" wrapText="1"/>
    </xf>
    <xf numFmtId="177" fontId="0" fillId="24"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24" borderId="17" xfId="0" applyNumberFormat="1" applyFill="1" applyBorder="1" applyAlignment="1">
      <alignment horizontal="center" vertical="center"/>
    </xf>
    <xf numFmtId="0" fontId="14" fillId="0" borderId="0" xfId="80" applyFont="1" applyAlignment="1">
      <alignment horizontal="right" vertical="center"/>
      <protection/>
    </xf>
    <xf numFmtId="0" fontId="5" fillId="0" borderId="0" xfId="80" applyFont="1" applyBorder="1" applyAlignment="1">
      <alignment horizontal="right" vertical="center"/>
      <protection/>
    </xf>
    <xf numFmtId="177" fontId="0" fillId="24" borderId="34" xfId="80" applyNumberFormat="1" applyFont="1" applyFill="1" applyBorder="1" applyAlignment="1">
      <alignment horizontal="center" vertical="center"/>
      <protection/>
    </xf>
    <xf numFmtId="177" fontId="0" fillId="24" borderId="22" xfId="80" applyNumberFormat="1" applyFont="1" applyFill="1" applyBorder="1" applyAlignment="1">
      <alignment horizontal="center" vertical="center"/>
      <protection/>
    </xf>
    <xf numFmtId="177" fontId="0" fillId="24" borderId="23" xfId="80" applyNumberFormat="1" applyFont="1" applyFill="1" applyBorder="1" applyAlignment="1">
      <alignment horizontal="center" vertical="center"/>
      <protection/>
    </xf>
    <xf numFmtId="177" fontId="0" fillId="24" borderId="17" xfId="80" applyNumberFormat="1" applyFont="1" applyFill="1" applyBorder="1" applyAlignment="1">
      <alignment horizontal="center" vertical="center"/>
      <protection/>
    </xf>
    <xf numFmtId="177" fontId="3" fillId="24" borderId="17" xfId="80" applyNumberFormat="1" applyFont="1" applyFill="1" applyBorder="1" applyAlignment="1">
      <alignment horizontal="center" vertical="center"/>
      <protection/>
    </xf>
    <xf numFmtId="177" fontId="1" fillId="0" borderId="17" xfId="80" applyNumberFormat="1" applyFont="1" applyFill="1" applyBorder="1" applyAlignment="1">
      <alignment horizontal="left" vertical="center"/>
      <protection/>
    </xf>
    <xf numFmtId="177" fontId="1" fillId="24" borderId="17" xfId="80" applyNumberFormat="1" applyFont="1" applyFill="1" applyBorder="1" applyAlignment="1">
      <alignment horizontal="center" vertical="center"/>
      <protection/>
    </xf>
    <xf numFmtId="177" fontId="1" fillId="24" borderId="17" xfId="80" applyNumberFormat="1" applyFont="1" applyFill="1" applyBorder="1" applyAlignment="1">
      <alignment horizontal="left" vertical="center"/>
      <protection/>
    </xf>
    <xf numFmtId="177" fontId="1" fillId="0" borderId="17" xfId="80" applyNumberFormat="1" applyFont="1" applyFill="1" applyBorder="1" applyAlignment="1">
      <alignment horizontal="right" vertical="center"/>
      <protection/>
    </xf>
    <xf numFmtId="177" fontId="1" fillId="0" borderId="17" xfId="80" applyNumberFormat="1" applyFont="1" applyFill="1" applyBorder="1" applyAlignment="1">
      <alignment vertical="center"/>
      <protection/>
    </xf>
    <xf numFmtId="177" fontId="0" fillId="0"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177" fontId="15" fillId="0" borderId="17" xfId="80" applyNumberFormat="1" applyFont="1" applyFill="1" applyBorder="1" applyAlignment="1">
      <alignment vertical="center"/>
      <protection/>
    </xf>
    <xf numFmtId="177" fontId="15" fillId="0" borderId="17" xfId="80" applyNumberFormat="1" applyFont="1" applyFill="1" applyBorder="1" applyAlignment="1">
      <alignment horizontal="center" vertical="center"/>
      <protection/>
    </xf>
    <xf numFmtId="177" fontId="15" fillId="24" borderId="17" xfId="80" applyNumberFormat="1" applyFont="1" applyFill="1" applyBorder="1" applyAlignment="1">
      <alignment horizontal="center" vertical="center"/>
      <protection/>
    </xf>
    <xf numFmtId="0" fontId="0" fillId="0" borderId="0" xfId="79" applyAlignment="1">
      <alignment horizontal="left" vertical="center"/>
      <protection/>
    </xf>
    <xf numFmtId="0" fontId="0" fillId="0" borderId="0" xfId="42">
      <alignment/>
      <protection/>
    </xf>
    <xf numFmtId="0" fontId="16" fillId="0" borderId="0" xfId="79" applyFont="1" applyAlignment="1">
      <alignment horizontal="left" vertical="center"/>
      <protection/>
    </xf>
    <xf numFmtId="0" fontId="17" fillId="0" borderId="0" xfId="79" applyFont="1" applyAlignment="1">
      <alignment horizontal="center" vertical="center"/>
      <protection/>
    </xf>
    <xf numFmtId="0" fontId="18" fillId="0" borderId="0" xfId="79" applyFont="1">
      <alignment vertical="center"/>
      <protection/>
    </xf>
    <xf numFmtId="0" fontId="2" fillId="0" borderId="0" xfId="79" applyFont="1" applyAlignment="1">
      <alignment horizontal="right" vertical="center"/>
      <protection/>
    </xf>
    <xf numFmtId="0" fontId="18" fillId="0" borderId="0" xfId="79" applyFont="1" applyAlignment="1">
      <alignment horizontal="center" vertical="center"/>
      <protection/>
    </xf>
    <xf numFmtId="0" fontId="19" fillId="0" borderId="0" xfId="79" applyFont="1" applyAlignment="1">
      <alignment horizontal="center" vertical="center"/>
      <protection/>
    </xf>
    <xf numFmtId="0" fontId="20" fillId="0" borderId="0" xfId="79" applyFont="1">
      <alignment vertical="center"/>
      <protection/>
    </xf>
    <xf numFmtId="0" fontId="21" fillId="0" borderId="0" xfId="79" applyFont="1">
      <alignment vertical="center"/>
      <protection/>
    </xf>
    <xf numFmtId="177" fontId="0" fillId="24" borderId="34" xfId="80" applyNumberFormat="1" applyFont="1" applyFill="1" applyBorder="1" applyAlignment="1" quotePrefix="1">
      <alignment horizontal="center" vertical="center"/>
      <protection/>
    </xf>
    <xf numFmtId="177" fontId="0" fillId="24" borderId="17" xfId="80" applyNumberFormat="1" applyFont="1" applyFill="1" applyBorder="1" applyAlignment="1" quotePrefix="1">
      <alignment horizontal="center" vertical="center"/>
      <protection/>
    </xf>
    <xf numFmtId="177" fontId="3" fillId="24" borderId="17" xfId="80" applyNumberFormat="1" applyFont="1" applyFill="1" applyBorder="1" applyAlignment="1" quotePrefix="1">
      <alignment horizontal="center" vertical="center"/>
      <protection/>
    </xf>
    <xf numFmtId="177" fontId="1" fillId="0" borderId="17" xfId="80" applyNumberFormat="1" applyFont="1" applyFill="1" applyBorder="1" applyAlignment="1" quotePrefix="1">
      <alignment horizontal="left" vertical="center"/>
      <protection/>
    </xf>
    <xf numFmtId="177" fontId="1" fillId="24" borderId="17" xfId="80" applyNumberFormat="1" applyFont="1" applyFill="1" applyBorder="1" applyAlignment="1" quotePrefix="1">
      <alignment horizontal="center" vertical="center"/>
      <protection/>
    </xf>
    <xf numFmtId="177" fontId="1" fillId="24" borderId="17" xfId="80" applyNumberFormat="1" applyFont="1" applyFill="1" applyBorder="1" applyAlignment="1" quotePrefix="1">
      <alignment horizontal="left" vertical="center"/>
      <protection/>
    </xf>
    <xf numFmtId="177" fontId="15" fillId="0" borderId="17" xfId="80" applyNumberFormat="1" applyFont="1" applyFill="1" applyBorder="1" applyAlignment="1" quotePrefix="1">
      <alignment horizontal="center" vertical="center"/>
      <protection/>
    </xf>
    <xf numFmtId="177" fontId="15" fillId="24" borderId="17" xfId="80" applyNumberFormat="1" applyFont="1" applyFill="1" applyBorder="1" applyAlignment="1" quotePrefix="1">
      <alignment horizontal="center" vertical="center"/>
      <protection/>
    </xf>
    <xf numFmtId="177" fontId="0" fillId="24"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24" borderId="17" xfId="0" applyNumberFormat="1" applyFill="1" applyBorder="1" applyAlignment="1" quotePrefix="1">
      <alignment horizontal="center" vertical="center"/>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B31" sqref="B31"/>
    </sheetView>
  </sheetViews>
  <sheetFormatPr defaultColWidth="9.00390625" defaultRowHeight="14.25"/>
  <cols>
    <col min="1" max="1" width="10.50390625" style="151" customWidth="1"/>
    <col min="2" max="2" width="30.00390625" style="151" customWidth="1"/>
    <col min="3" max="3" width="9.25390625" style="151" customWidth="1"/>
    <col min="4" max="4" width="28.00390625" style="151" customWidth="1"/>
    <col min="5" max="6" width="9.00390625" style="151" customWidth="1"/>
    <col min="7" max="7" width="11.25390625" style="151" customWidth="1"/>
    <col min="8" max="8" width="9.00390625" style="151" customWidth="1"/>
    <col min="9" max="16384" width="9.00390625" style="152" customWidth="1"/>
  </cols>
  <sheetData>
    <row r="1" spans="1:7" ht="18.75">
      <c r="A1" s="153" t="s">
        <v>0</v>
      </c>
      <c r="G1" s="153"/>
    </row>
    <row r="3" ht="30" customHeight="1"/>
    <row r="4" ht="30" customHeight="1"/>
    <row r="5" spans="1:8" ht="35.25" customHeight="1">
      <c r="A5" s="154"/>
      <c r="B5" s="154"/>
      <c r="C5" s="154"/>
      <c r="D5" s="154"/>
      <c r="E5" s="154"/>
      <c r="F5" s="154"/>
      <c r="G5" s="154"/>
      <c r="H5" s="154"/>
    </row>
    <row r="6" spans="1:8" ht="67.5" customHeight="1">
      <c r="A6" s="154" t="s">
        <v>1</v>
      </c>
      <c r="B6" s="154"/>
      <c r="C6" s="154"/>
      <c r="D6" s="154"/>
      <c r="E6" s="154"/>
      <c r="F6" s="154"/>
      <c r="G6" s="154"/>
      <c r="H6" s="154"/>
    </row>
    <row r="7" spans="1:8" ht="37.5" customHeight="1">
      <c r="A7" s="155"/>
      <c r="B7" s="156"/>
      <c r="C7" s="156"/>
      <c r="D7" s="155"/>
      <c r="E7" s="155"/>
      <c r="F7" s="155"/>
      <c r="G7" s="155"/>
      <c r="H7" s="155"/>
    </row>
    <row r="8" spans="1:8" ht="37.5" customHeight="1">
      <c r="A8" s="157"/>
      <c r="B8" s="156"/>
      <c r="C8" s="156"/>
      <c r="D8" s="157"/>
      <c r="E8" s="157"/>
      <c r="F8" s="157"/>
      <c r="G8" s="157"/>
      <c r="H8" s="157"/>
    </row>
    <row r="16" spans="1:8" ht="24">
      <c r="A16" s="158"/>
      <c r="B16" s="158"/>
      <c r="C16" s="158"/>
      <c r="D16" s="158"/>
      <c r="E16" s="158"/>
      <c r="F16" s="158"/>
      <c r="G16" s="158"/>
      <c r="H16" s="158"/>
    </row>
    <row r="17" spans="1:8" ht="35.25" customHeight="1">
      <c r="A17" s="159"/>
      <c r="B17" s="159"/>
      <c r="C17" s="159"/>
      <c r="D17" s="159"/>
      <c r="E17" s="159"/>
      <c r="F17" s="159"/>
      <c r="G17" s="159"/>
      <c r="H17" s="159"/>
    </row>
    <row r="18" spans="1:8" ht="36" customHeight="1">
      <c r="A18" s="160"/>
      <c r="B18" s="160"/>
      <c r="C18" s="160"/>
      <c r="D18" s="160"/>
      <c r="E18" s="160"/>
      <c r="F18" s="160"/>
      <c r="G18" s="160"/>
      <c r="H18" s="160"/>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400</v>
      </c>
      <c r="B1" s="2"/>
      <c r="C1" s="2"/>
      <c r="D1" s="2"/>
      <c r="E1" s="2"/>
      <c r="F1" s="2"/>
    </row>
    <row r="2" spans="1:6" ht="14.25">
      <c r="A2" s="3"/>
      <c r="B2" s="3"/>
      <c r="C2" s="3"/>
      <c r="D2" s="4"/>
      <c r="E2" s="4"/>
      <c r="F2" s="5" t="s">
        <v>401</v>
      </c>
    </row>
    <row r="3" spans="1:6" ht="15">
      <c r="A3" s="6" t="s">
        <v>4</v>
      </c>
      <c r="B3" s="3"/>
      <c r="C3" s="3"/>
      <c r="D3" s="7"/>
      <c r="E3" s="7"/>
      <c r="F3" s="5" t="s">
        <v>5</v>
      </c>
    </row>
    <row r="4" spans="1:6" ht="19.5" customHeight="1">
      <c r="A4" s="8" t="s">
        <v>208</v>
      </c>
      <c r="B4" s="9"/>
      <c r="C4" s="9"/>
      <c r="D4" s="10" t="s">
        <v>209</v>
      </c>
      <c r="E4" s="11"/>
      <c r="F4" s="12"/>
    </row>
    <row r="5" spans="1:6" ht="19.5" customHeight="1">
      <c r="A5" s="13" t="s">
        <v>72</v>
      </c>
      <c r="B5" s="14"/>
      <c r="C5" s="14" t="s">
        <v>73</v>
      </c>
      <c r="D5" s="15" t="s">
        <v>75</v>
      </c>
      <c r="E5" s="15" t="s">
        <v>210</v>
      </c>
      <c r="F5" s="16" t="s">
        <v>112</v>
      </c>
    </row>
    <row r="6" spans="1:6" ht="19.5" customHeight="1">
      <c r="A6" s="13"/>
      <c r="B6" s="14"/>
      <c r="C6" s="14"/>
      <c r="D6" s="15"/>
      <c r="E6" s="15"/>
      <c r="F6" s="17"/>
    </row>
    <row r="7" spans="1:6" ht="19.5" customHeight="1">
      <c r="A7" s="13"/>
      <c r="B7" s="14"/>
      <c r="C7" s="14"/>
      <c r="D7" s="18"/>
      <c r="E7" s="18"/>
      <c r="F7" s="19"/>
    </row>
    <row r="8" spans="1:6" ht="19.5" customHeight="1">
      <c r="A8" s="20" t="s">
        <v>74</v>
      </c>
      <c r="B8" s="21"/>
      <c r="C8" s="22"/>
      <c r="D8" s="14">
        <v>1</v>
      </c>
      <c r="E8" s="14">
        <v>2</v>
      </c>
      <c r="F8" s="14">
        <v>3</v>
      </c>
    </row>
    <row r="9" spans="1:6" ht="19.5" customHeight="1">
      <c r="A9" s="23" t="s">
        <v>75</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402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7">
      <selection activeCell="A22" sqref="A22:F22"/>
    </sheetView>
  </sheetViews>
  <sheetFormatPr defaultColWidth="9.00390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98" customWidth="1"/>
    <col min="9" max="16384" width="9.00390625" style="77" customWidth="1"/>
  </cols>
  <sheetData>
    <row r="1" spans="1:6" ht="14.25">
      <c r="A1" s="78"/>
      <c r="F1" s="134"/>
    </row>
    <row r="2" spans="1:8" s="75" customFormat="1" ht="18" customHeight="1">
      <c r="A2" s="79" t="s">
        <v>2</v>
      </c>
      <c r="B2" s="79"/>
      <c r="C2" s="79"/>
      <c r="D2" s="79"/>
      <c r="E2" s="79"/>
      <c r="F2" s="79"/>
      <c r="G2" s="135"/>
      <c r="H2" s="135"/>
    </row>
    <row r="3" spans="1:6" ht="9.75" customHeight="1">
      <c r="A3" s="80"/>
      <c r="B3" s="80"/>
      <c r="C3" s="80"/>
      <c r="D3" s="80"/>
      <c r="E3" s="80"/>
      <c r="F3" s="5" t="s">
        <v>3</v>
      </c>
    </row>
    <row r="4" spans="1:6" ht="15" customHeight="1">
      <c r="A4" s="6" t="s">
        <v>4</v>
      </c>
      <c r="B4" s="80"/>
      <c r="C4" s="80"/>
      <c r="D4" s="80"/>
      <c r="E4" s="80"/>
      <c r="F4" s="5" t="s">
        <v>5</v>
      </c>
    </row>
    <row r="5" spans="1:8" s="76" customFormat="1" ht="21.75" customHeight="1">
      <c r="A5" s="161" t="s">
        <v>6</v>
      </c>
      <c r="B5" s="137"/>
      <c r="C5" s="138"/>
      <c r="D5" s="161" t="s">
        <v>7</v>
      </c>
      <c r="E5" s="137"/>
      <c r="F5" s="138"/>
      <c r="G5" s="97"/>
      <c r="H5" s="97"/>
    </row>
    <row r="6" spans="1:8" s="76" customFormat="1" ht="21.75" customHeight="1">
      <c r="A6" s="162" t="s">
        <v>8</v>
      </c>
      <c r="B6" s="163" t="s">
        <v>9</v>
      </c>
      <c r="C6" s="139" t="s">
        <v>10</v>
      </c>
      <c r="D6" s="162" t="s">
        <v>8</v>
      </c>
      <c r="E6" s="163" t="s">
        <v>9</v>
      </c>
      <c r="F6" s="139" t="s">
        <v>10</v>
      </c>
      <c r="G6" s="97"/>
      <c r="H6" s="97"/>
    </row>
    <row r="7" spans="1:8" s="76" customFormat="1" ht="21.75" customHeight="1">
      <c r="A7" s="162" t="s">
        <v>11</v>
      </c>
      <c r="B7" s="139"/>
      <c r="C7" s="162" t="s">
        <v>12</v>
      </c>
      <c r="D7" s="162" t="s">
        <v>11</v>
      </c>
      <c r="E7" s="139"/>
      <c r="F7" s="162" t="s">
        <v>13</v>
      </c>
      <c r="G7" s="97"/>
      <c r="H7" s="97"/>
    </row>
    <row r="8" spans="1:8" s="76" customFormat="1" ht="21.75" customHeight="1">
      <c r="A8" s="164" t="s">
        <v>14</v>
      </c>
      <c r="B8" s="165" t="s">
        <v>12</v>
      </c>
      <c r="C8" s="47">
        <v>1286.95</v>
      </c>
      <c r="D8" s="166" t="s">
        <v>15</v>
      </c>
      <c r="E8" s="165" t="s">
        <v>16</v>
      </c>
      <c r="F8" s="144"/>
      <c r="G8" s="97"/>
      <c r="H8" s="97"/>
    </row>
    <row r="9" spans="1:8" s="76" customFormat="1" ht="21.75" customHeight="1">
      <c r="A9" s="143" t="s">
        <v>17</v>
      </c>
      <c r="B9" s="165" t="s">
        <v>13</v>
      </c>
      <c r="C9" s="145"/>
      <c r="D9" s="166" t="s">
        <v>18</v>
      </c>
      <c r="E9" s="165" t="s">
        <v>19</v>
      </c>
      <c r="F9" s="144"/>
      <c r="G9" s="97"/>
      <c r="H9" s="97"/>
    </row>
    <row r="10" spans="1:8" s="76" customFormat="1" ht="21.75" customHeight="1">
      <c r="A10" s="141" t="s">
        <v>20</v>
      </c>
      <c r="B10" s="165" t="s">
        <v>21</v>
      </c>
      <c r="C10" s="145"/>
      <c r="D10" s="166" t="s">
        <v>22</v>
      </c>
      <c r="E10" s="165" t="s">
        <v>23</v>
      </c>
      <c r="F10" s="144"/>
      <c r="G10" s="97"/>
      <c r="H10" s="97"/>
    </row>
    <row r="11" spans="1:8" s="76" customFormat="1" ht="21.75" customHeight="1">
      <c r="A11" s="143" t="s">
        <v>24</v>
      </c>
      <c r="B11" s="165" t="s">
        <v>25</v>
      </c>
      <c r="C11" s="145"/>
      <c r="D11" s="166" t="s">
        <v>26</v>
      </c>
      <c r="E11" s="165" t="s">
        <v>27</v>
      </c>
      <c r="F11" s="144"/>
      <c r="G11" s="97"/>
      <c r="H11" s="97"/>
    </row>
    <row r="12" spans="1:8" s="76" customFormat="1" ht="21.75" customHeight="1">
      <c r="A12" s="143" t="s">
        <v>28</v>
      </c>
      <c r="B12" s="165" t="s">
        <v>29</v>
      </c>
      <c r="C12" s="47">
        <v>15.99</v>
      </c>
      <c r="D12" s="166" t="s">
        <v>30</v>
      </c>
      <c r="E12" s="165" t="s">
        <v>31</v>
      </c>
      <c r="F12" s="47">
        <v>1077.22</v>
      </c>
      <c r="G12" s="97"/>
      <c r="H12" s="97"/>
    </row>
    <row r="13" spans="1:8" s="76" customFormat="1" ht="21.75" customHeight="1">
      <c r="A13" s="143" t="s">
        <v>32</v>
      </c>
      <c r="B13" s="165" t="s">
        <v>33</v>
      </c>
      <c r="C13" s="145"/>
      <c r="D13" s="166" t="s">
        <v>34</v>
      </c>
      <c r="E13" s="165" t="s">
        <v>35</v>
      </c>
      <c r="F13" s="144"/>
      <c r="G13" s="97"/>
      <c r="H13" s="97"/>
    </row>
    <row r="14" spans="1:8" s="76" customFormat="1" ht="21.75" customHeight="1">
      <c r="A14" s="143" t="s">
        <v>36</v>
      </c>
      <c r="B14" s="165" t="s">
        <v>37</v>
      </c>
      <c r="C14" s="145"/>
      <c r="D14" s="146" t="s">
        <v>38</v>
      </c>
      <c r="E14" s="165" t="s">
        <v>39</v>
      </c>
      <c r="F14" s="144"/>
      <c r="G14" s="97"/>
      <c r="H14" s="97"/>
    </row>
    <row r="15" spans="1:8" s="76" customFormat="1" ht="21.75" customHeight="1">
      <c r="A15" s="143" t="s">
        <v>40</v>
      </c>
      <c r="B15" s="165" t="s">
        <v>41</v>
      </c>
      <c r="C15" s="145"/>
      <c r="D15" s="141" t="s">
        <v>42</v>
      </c>
      <c r="E15" s="165" t="s">
        <v>43</v>
      </c>
      <c r="F15" s="47">
        <v>143.98</v>
      </c>
      <c r="G15" s="97"/>
      <c r="H15" s="97"/>
    </row>
    <row r="16" spans="1:8" s="76" customFormat="1" ht="21.75" customHeight="1">
      <c r="A16" s="143"/>
      <c r="B16" s="142"/>
      <c r="C16" s="141"/>
      <c r="D16" s="60" t="s">
        <v>44</v>
      </c>
      <c r="E16" s="64" t="s">
        <v>45</v>
      </c>
      <c r="F16" s="47">
        <v>81.75</v>
      </c>
      <c r="G16" s="97"/>
      <c r="H16" s="97"/>
    </row>
    <row r="17" spans="1:8" s="76" customFormat="1" ht="21.75" customHeight="1">
      <c r="A17" s="147"/>
      <c r="B17" s="165" t="s">
        <v>46</v>
      </c>
      <c r="C17" s="144"/>
      <c r="D17" s="147"/>
      <c r="E17" s="165" t="s">
        <v>47</v>
      </c>
      <c r="F17" s="148"/>
      <c r="G17" s="97"/>
      <c r="H17" s="97"/>
    </row>
    <row r="18" spans="1:8" s="76" customFormat="1" ht="21.75" customHeight="1">
      <c r="A18" s="167" t="s">
        <v>48</v>
      </c>
      <c r="B18" s="165" t="s">
        <v>49</v>
      </c>
      <c r="C18" s="47">
        <v>1302.95</v>
      </c>
      <c r="D18" s="167" t="s">
        <v>50</v>
      </c>
      <c r="E18" s="165" t="s">
        <v>51</v>
      </c>
      <c r="F18" s="47">
        <v>1302.94</v>
      </c>
      <c r="G18" s="97"/>
      <c r="H18" s="97"/>
    </row>
    <row r="19" spans="1:8" s="76" customFormat="1" ht="21.75" customHeight="1">
      <c r="A19" s="141" t="s">
        <v>52</v>
      </c>
      <c r="B19" s="165" t="s">
        <v>53</v>
      </c>
      <c r="C19" s="144"/>
      <c r="D19" s="141" t="s">
        <v>54</v>
      </c>
      <c r="E19" s="165" t="s">
        <v>55</v>
      </c>
      <c r="F19" s="145"/>
      <c r="G19" s="97"/>
      <c r="H19" s="97"/>
    </row>
    <row r="20" spans="1:8" s="76" customFormat="1" ht="21.75" customHeight="1">
      <c r="A20" s="141" t="s">
        <v>56</v>
      </c>
      <c r="B20" s="165" t="s">
        <v>57</v>
      </c>
      <c r="C20" s="144"/>
      <c r="D20" s="141" t="s">
        <v>58</v>
      </c>
      <c r="E20" s="165" t="s">
        <v>59</v>
      </c>
      <c r="F20" s="145"/>
      <c r="G20" s="97"/>
      <c r="H20" s="97"/>
    </row>
    <row r="21" spans="1:6" ht="21.75" customHeight="1">
      <c r="A21" s="168" t="s">
        <v>60</v>
      </c>
      <c r="B21" s="165" t="s">
        <v>61</v>
      </c>
      <c r="C21" s="47">
        <v>1302.95</v>
      </c>
      <c r="D21" s="168" t="s">
        <v>60</v>
      </c>
      <c r="E21" s="165" t="s">
        <v>62</v>
      </c>
      <c r="F21" s="47">
        <v>1302.95</v>
      </c>
    </row>
    <row r="22" spans="1:6" ht="51" customHeight="1">
      <c r="A22" s="95" t="s">
        <v>63</v>
      </c>
      <c r="B22" s="96"/>
      <c r="C22" s="96"/>
      <c r="D22" s="96"/>
      <c r="E22" s="96"/>
      <c r="F22" s="96"/>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29"/>
  <sheetViews>
    <sheetView zoomScaleSheetLayoutView="160" workbookViewId="0" topLeftCell="A1">
      <selection activeCell="G18" sqref="G18"/>
    </sheetView>
  </sheetViews>
  <sheetFormatPr defaultColWidth="9.00390625" defaultRowHeight="14.25"/>
  <cols>
    <col min="1" max="1" width="4.625" style="102" customWidth="1"/>
    <col min="2" max="2" width="10.25390625" style="102" customWidth="1"/>
    <col min="3" max="3" width="17.625" style="102" customWidth="1"/>
    <col min="4" max="10" width="13.625" style="102" customWidth="1"/>
    <col min="11" max="16384" width="9.00390625" style="102" customWidth="1"/>
  </cols>
  <sheetData>
    <row r="1" spans="1:10" s="99" customFormat="1" ht="20.25">
      <c r="A1" s="103" t="s">
        <v>64</v>
      </c>
      <c r="B1" s="103"/>
      <c r="C1" s="103"/>
      <c r="D1" s="103"/>
      <c r="E1" s="103"/>
      <c r="F1" s="103"/>
      <c r="G1" s="103"/>
      <c r="H1" s="103"/>
      <c r="I1" s="103"/>
      <c r="J1" s="103"/>
    </row>
    <row r="2" spans="1:10" ht="14.25">
      <c r="A2" s="104"/>
      <c r="B2" s="104"/>
      <c r="C2" s="104"/>
      <c r="D2" s="104"/>
      <c r="E2" s="104"/>
      <c r="F2" s="104"/>
      <c r="G2" s="104"/>
      <c r="H2" s="104"/>
      <c r="I2" s="104"/>
      <c r="J2" s="5" t="s">
        <v>65</v>
      </c>
    </row>
    <row r="3" spans="1:10" ht="14.25">
      <c r="A3" s="6" t="s">
        <v>4</v>
      </c>
      <c r="B3" s="104"/>
      <c r="C3" s="104"/>
      <c r="D3" s="104"/>
      <c r="E3" s="104"/>
      <c r="F3" s="105"/>
      <c r="G3" s="104"/>
      <c r="H3" s="104"/>
      <c r="I3" s="104"/>
      <c r="J3" s="5" t="s">
        <v>5</v>
      </c>
    </row>
    <row r="4" spans="1:11" s="100" customFormat="1" ht="22.5" customHeight="1">
      <c r="A4" s="169" t="s">
        <v>8</v>
      </c>
      <c r="B4" s="117"/>
      <c r="C4" s="117"/>
      <c r="D4" s="169" t="s">
        <v>48</v>
      </c>
      <c r="E4" s="170" t="s">
        <v>66</v>
      </c>
      <c r="F4" s="169" t="s">
        <v>67</v>
      </c>
      <c r="G4" s="169" t="s">
        <v>68</v>
      </c>
      <c r="H4" s="169" t="s">
        <v>69</v>
      </c>
      <c r="I4" s="169" t="s">
        <v>70</v>
      </c>
      <c r="J4" s="169" t="s">
        <v>71</v>
      </c>
      <c r="K4" s="114"/>
    </row>
    <row r="5" spans="1:11" s="100" customFormat="1" ht="22.5" customHeight="1">
      <c r="A5" s="119" t="s">
        <v>72</v>
      </c>
      <c r="B5" s="117"/>
      <c r="C5" s="169" t="s">
        <v>73</v>
      </c>
      <c r="D5" s="117"/>
      <c r="E5" s="118"/>
      <c r="F5" s="117"/>
      <c r="G5" s="117"/>
      <c r="H5" s="117"/>
      <c r="I5" s="117"/>
      <c r="J5" s="117"/>
      <c r="K5" s="114"/>
    </row>
    <row r="6" spans="1:11" s="100" customFormat="1" ht="22.5" customHeight="1">
      <c r="A6" s="117"/>
      <c r="B6" s="117"/>
      <c r="C6" s="117"/>
      <c r="D6" s="117"/>
      <c r="E6" s="118"/>
      <c r="F6" s="117"/>
      <c r="G6" s="117"/>
      <c r="H6" s="117"/>
      <c r="I6" s="117"/>
      <c r="J6" s="117"/>
      <c r="K6" s="114"/>
    </row>
    <row r="7" spans="1:11" ht="22.5" customHeight="1">
      <c r="A7" s="171" t="s">
        <v>74</v>
      </c>
      <c r="B7" s="120"/>
      <c r="C7" s="120"/>
      <c r="D7" s="171" t="s">
        <v>12</v>
      </c>
      <c r="E7" s="171" t="s">
        <v>13</v>
      </c>
      <c r="F7" s="171" t="s">
        <v>21</v>
      </c>
      <c r="G7" s="171" t="s">
        <v>25</v>
      </c>
      <c r="H7" s="171" t="s">
        <v>29</v>
      </c>
      <c r="I7" s="171" t="s">
        <v>33</v>
      </c>
      <c r="J7" s="133" t="s">
        <v>37</v>
      </c>
      <c r="K7" s="116"/>
    </row>
    <row r="8" spans="1:11" ht="22.5" customHeight="1">
      <c r="A8" s="171" t="s">
        <v>75</v>
      </c>
      <c r="B8" s="120"/>
      <c r="C8" s="120"/>
      <c r="D8" s="69">
        <f>D9+D17+D21</f>
        <v>1302.95</v>
      </c>
      <c r="E8" s="69">
        <v>1286.95</v>
      </c>
      <c r="F8" s="69"/>
      <c r="G8" s="69">
        <v>15.99</v>
      </c>
      <c r="H8" s="121"/>
      <c r="I8" s="121"/>
      <c r="J8" s="121"/>
      <c r="K8" s="116"/>
    </row>
    <row r="9" spans="1:11" ht="22.5" customHeight="1">
      <c r="A9" s="122" t="s">
        <v>76</v>
      </c>
      <c r="B9" s="123"/>
      <c r="C9" s="108" t="s">
        <v>77</v>
      </c>
      <c r="D9" s="47">
        <v>1077.22</v>
      </c>
      <c r="E9" s="47">
        <v>1061.23</v>
      </c>
      <c r="F9" s="47"/>
      <c r="G9" s="47">
        <v>15.99</v>
      </c>
      <c r="H9" s="121"/>
      <c r="I9" s="121"/>
      <c r="J9" s="121"/>
      <c r="K9" s="116"/>
    </row>
    <row r="10" spans="1:11" ht="22.5" customHeight="1">
      <c r="A10" s="124" t="s">
        <v>78</v>
      </c>
      <c r="B10" s="125"/>
      <c r="C10" s="108" t="s">
        <v>79</v>
      </c>
      <c r="D10" s="47">
        <v>0.2</v>
      </c>
      <c r="E10" s="47">
        <v>0.2</v>
      </c>
      <c r="F10" s="47"/>
      <c r="G10" s="47"/>
      <c r="H10" s="121"/>
      <c r="I10" s="121"/>
      <c r="J10" s="121"/>
      <c r="K10" s="116"/>
    </row>
    <row r="11" spans="1:11" ht="22.5" customHeight="1">
      <c r="A11" s="124" t="s">
        <v>80</v>
      </c>
      <c r="B11" s="125"/>
      <c r="C11" s="108" t="s">
        <v>81</v>
      </c>
      <c r="D11" s="47">
        <v>0.2</v>
      </c>
      <c r="E11" s="47">
        <v>0.2</v>
      </c>
      <c r="F11" s="47"/>
      <c r="G11" s="47"/>
      <c r="H11" s="121"/>
      <c r="I11" s="121"/>
      <c r="J11" s="121"/>
      <c r="K11" s="116"/>
    </row>
    <row r="12" spans="1:11" ht="45" customHeight="1">
      <c r="A12" s="124" t="s">
        <v>82</v>
      </c>
      <c r="B12" s="125"/>
      <c r="C12" s="108" t="s">
        <v>83</v>
      </c>
      <c r="D12" s="47">
        <v>1057.02</v>
      </c>
      <c r="E12" s="47">
        <v>1041.03</v>
      </c>
      <c r="F12" s="47"/>
      <c r="G12" s="47">
        <v>15.99</v>
      </c>
      <c r="H12" s="121"/>
      <c r="I12" s="121"/>
      <c r="J12" s="121"/>
      <c r="K12" s="116"/>
    </row>
    <row r="13" spans="1:11" ht="22.5" customHeight="1">
      <c r="A13" s="122" t="s">
        <v>84</v>
      </c>
      <c r="B13" s="123"/>
      <c r="C13" s="108" t="s">
        <v>85</v>
      </c>
      <c r="D13" s="47">
        <v>1029.92</v>
      </c>
      <c r="E13" s="47">
        <v>1013.93</v>
      </c>
      <c r="F13" s="47"/>
      <c r="G13" s="47">
        <v>15.99</v>
      </c>
      <c r="H13" s="121"/>
      <c r="I13" s="121"/>
      <c r="J13" s="121"/>
      <c r="K13" s="116"/>
    </row>
    <row r="14" spans="1:11" ht="22.5" customHeight="1">
      <c r="A14" s="124" t="s">
        <v>86</v>
      </c>
      <c r="B14" s="125"/>
      <c r="C14" s="108" t="s">
        <v>87</v>
      </c>
      <c r="D14" s="47">
        <v>27.1</v>
      </c>
      <c r="E14" s="47">
        <v>27.1</v>
      </c>
      <c r="F14" s="47"/>
      <c r="G14" s="47"/>
      <c r="H14" s="121"/>
      <c r="I14" s="121"/>
      <c r="J14" s="121"/>
      <c r="K14" s="116"/>
    </row>
    <row r="15" spans="1:11" ht="22.5" customHeight="1">
      <c r="A15" s="124" t="s">
        <v>88</v>
      </c>
      <c r="B15" s="125"/>
      <c r="C15" s="108" t="s">
        <v>89</v>
      </c>
      <c r="D15" s="47">
        <v>20</v>
      </c>
      <c r="E15" s="47">
        <v>20</v>
      </c>
      <c r="F15" s="47"/>
      <c r="G15" s="47"/>
      <c r="H15" s="121"/>
      <c r="I15" s="121"/>
      <c r="J15" s="121"/>
      <c r="K15" s="116"/>
    </row>
    <row r="16" spans="1:11" ht="45" customHeight="1">
      <c r="A16" s="124" t="s">
        <v>90</v>
      </c>
      <c r="B16" s="125"/>
      <c r="C16" s="108" t="s">
        <v>91</v>
      </c>
      <c r="D16" s="47">
        <v>20</v>
      </c>
      <c r="E16" s="47">
        <v>20</v>
      </c>
      <c r="F16" s="47"/>
      <c r="G16" s="47"/>
      <c r="H16" s="121"/>
      <c r="I16" s="121"/>
      <c r="J16" s="121"/>
      <c r="K16" s="116"/>
    </row>
    <row r="17" spans="1:11" ht="22.5" customHeight="1">
      <c r="A17" s="122" t="s">
        <v>92</v>
      </c>
      <c r="B17" s="123"/>
      <c r="C17" s="108" t="s">
        <v>93</v>
      </c>
      <c r="D17" s="47">
        <v>143.98</v>
      </c>
      <c r="E17" s="47">
        <v>143.98</v>
      </c>
      <c r="F17" s="47"/>
      <c r="G17" s="47"/>
      <c r="H17" s="121"/>
      <c r="I17" s="121"/>
      <c r="J17" s="121"/>
      <c r="K17" s="116"/>
    </row>
    <row r="18" spans="1:11" ht="22.5" customHeight="1">
      <c r="A18" s="124" t="s">
        <v>94</v>
      </c>
      <c r="B18" s="125"/>
      <c r="C18" s="108" t="s">
        <v>95</v>
      </c>
      <c r="D18" s="47">
        <v>143.98</v>
      </c>
      <c r="E18" s="47">
        <v>143.98</v>
      </c>
      <c r="F18" s="47"/>
      <c r="G18" s="47"/>
      <c r="H18" s="121"/>
      <c r="I18" s="121"/>
      <c r="J18" s="121"/>
      <c r="K18" s="116"/>
    </row>
    <row r="19" spans="1:11" ht="22.5" customHeight="1">
      <c r="A19" s="124" t="s">
        <v>96</v>
      </c>
      <c r="B19" s="125"/>
      <c r="C19" s="108" t="s">
        <v>97</v>
      </c>
      <c r="D19" s="47">
        <v>118.18</v>
      </c>
      <c r="E19" s="47">
        <v>118.18</v>
      </c>
      <c r="F19" s="47"/>
      <c r="G19" s="47"/>
      <c r="H19" s="121"/>
      <c r="I19" s="121"/>
      <c r="J19" s="121"/>
      <c r="K19" s="116"/>
    </row>
    <row r="20" spans="1:11" ht="45" customHeight="1">
      <c r="A20" s="124" t="s">
        <v>98</v>
      </c>
      <c r="B20" s="125"/>
      <c r="C20" s="108" t="s">
        <v>99</v>
      </c>
      <c r="D20" s="47">
        <v>25.79</v>
      </c>
      <c r="E20" s="47">
        <v>25.79</v>
      </c>
      <c r="F20" s="47"/>
      <c r="G20" s="47"/>
      <c r="H20" s="121"/>
      <c r="I20" s="121"/>
      <c r="J20" s="121"/>
      <c r="K20" s="116"/>
    </row>
    <row r="21" spans="1:11" ht="22.5" customHeight="1">
      <c r="A21" s="122" t="s">
        <v>100</v>
      </c>
      <c r="B21" s="123"/>
      <c r="C21" s="108" t="s">
        <v>101</v>
      </c>
      <c r="D21" s="47">
        <v>81.75</v>
      </c>
      <c r="E21" s="47">
        <v>81.75</v>
      </c>
      <c r="F21" s="47"/>
      <c r="G21" s="47"/>
      <c r="H21" s="121"/>
      <c r="I21" s="121"/>
      <c r="J21" s="121"/>
      <c r="K21" s="116"/>
    </row>
    <row r="22" spans="1:11" ht="22.5" customHeight="1">
      <c r="A22" s="124" t="s">
        <v>102</v>
      </c>
      <c r="B22" s="125"/>
      <c r="C22" s="108" t="s">
        <v>103</v>
      </c>
      <c r="D22" s="47">
        <v>81.75</v>
      </c>
      <c r="E22" s="47">
        <v>81.75</v>
      </c>
      <c r="F22" s="47"/>
      <c r="G22" s="47"/>
      <c r="H22" s="121"/>
      <c r="I22" s="121"/>
      <c r="J22" s="121"/>
      <c r="K22" s="116"/>
    </row>
    <row r="23" spans="1:11" ht="22.5" customHeight="1">
      <c r="A23" s="124" t="s">
        <v>104</v>
      </c>
      <c r="B23" s="125"/>
      <c r="C23" s="110" t="s">
        <v>105</v>
      </c>
      <c r="D23" s="111">
        <v>81.75</v>
      </c>
      <c r="E23" s="111">
        <v>81.75</v>
      </c>
      <c r="F23" s="62"/>
      <c r="G23" s="62"/>
      <c r="H23" s="121"/>
      <c r="I23" s="121"/>
      <c r="J23" s="121"/>
      <c r="K23" s="116"/>
    </row>
    <row r="24" spans="1:11" ht="45" customHeight="1">
      <c r="A24" s="126"/>
      <c r="B24" s="127"/>
      <c r="C24" s="128"/>
      <c r="D24" s="121"/>
      <c r="E24" s="121"/>
      <c r="F24" s="121"/>
      <c r="G24" s="121"/>
      <c r="H24" s="121"/>
      <c r="I24" s="121"/>
      <c r="J24" s="121"/>
      <c r="K24" s="116"/>
    </row>
    <row r="25" spans="1:11" ht="22.5" customHeight="1">
      <c r="A25" s="127"/>
      <c r="B25" s="127"/>
      <c r="C25" s="129"/>
      <c r="D25" s="121"/>
      <c r="E25" s="121"/>
      <c r="F25" s="121"/>
      <c r="G25" s="121"/>
      <c r="H25" s="121"/>
      <c r="I25" s="121"/>
      <c r="J25" s="121"/>
      <c r="K25" s="116"/>
    </row>
    <row r="26" spans="1:11" ht="22.5" customHeight="1">
      <c r="A26" s="127"/>
      <c r="B26" s="127"/>
      <c r="C26" s="129"/>
      <c r="D26" s="121"/>
      <c r="E26" s="121"/>
      <c r="F26" s="121"/>
      <c r="G26" s="121"/>
      <c r="H26" s="121"/>
      <c r="I26" s="121"/>
      <c r="J26" s="121"/>
      <c r="K26" s="116"/>
    </row>
    <row r="27" spans="1:10" ht="30.75" customHeight="1">
      <c r="A27" s="130" t="s">
        <v>106</v>
      </c>
      <c r="B27" s="131"/>
      <c r="C27" s="131"/>
      <c r="D27" s="131"/>
      <c r="E27" s="131"/>
      <c r="F27" s="131"/>
      <c r="G27" s="131"/>
      <c r="H27" s="131"/>
      <c r="I27" s="131"/>
      <c r="J27" s="131"/>
    </row>
    <row r="28" ht="14.25">
      <c r="A28" s="132"/>
    </row>
    <row r="29" ht="14.25">
      <c r="A29" s="132"/>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G28" sqref="G28"/>
    </sheetView>
  </sheetViews>
  <sheetFormatPr defaultColWidth="9.00390625" defaultRowHeight="14.25"/>
  <cols>
    <col min="1" max="1" width="5.625" style="102" customWidth="1"/>
    <col min="2" max="2" width="4.75390625" style="102" customWidth="1"/>
    <col min="3" max="3" width="18.125" style="102" customWidth="1"/>
    <col min="4" max="4" width="14.375" style="102" customWidth="1"/>
    <col min="5" max="9" width="14.625" style="102" customWidth="1"/>
    <col min="10" max="16384" width="9.00390625" style="102" customWidth="1"/>
  </cols>
  <sheetData>
    <row r="1" spans="1:9" s="99" customFormat="1" ht="20.25">
      <c r="A1" s="103" t="s">
        <v>107</v>
      </c>
      <c r="B1" s="103"/>
      <c r="C1" s="103"/>
      <c r="D1" s="103"/>
      <c r="E1" s="103"/>
      <c r="F1" s="103"/>
      <c r="G1" s="103"/>
      <c r="H1" s="103"/>
      <c r="I1" s="103"/>
    </row>
    <row r="2" spans="1:9" ht="14.25">
      <c r="A2" s="104"/>
      <c r="B2" s="104"/>
      <c r="C2" s="104"/>
      <c r="D2" s="104"/>
      <c r="E2" s="104"/>
      <c r="F2" s="104"/>
      <c r="G2" s="104"/>
      <c r="H2" s="104"/>
      <c r="I2" s="5" t="s">
        <v>108</v>
      </c>
    </row>
    <row r="3" spans="1:9" ht="14.25">
      <c r="A3" s="6" t="s">
        <v>4</v>
      </c>
      <c r="B3" s="104"/>
      <c r="C3" s="104"/>
      <c r="D3" s="104"/>
      <c r="E3" s="104"/>
      <c r="F3" s="105"/>
      <c r="G3" s="104"/>
      <c r="H3" s="104"/>
      <c r="I3" s="5" t="s">
        <v>5</v>
      </c>
    </row>
    <row r="4" spans="1:11" s="100" customFormat="1" ht="22.5" customHeight="1">
      <c r="A4" s="55" t="s">
        <v>109</v>
      </c>
      <c r="B4" s="56" t="s">
        <v>110</v>
      </c>
      <c r="C4" s="56" t="s">
        <v>110</v>
      </c>
      <c r="D4" s="56" t="s">
        <v>73</v>
      </c>
      <c r="E4" s="106" t="s">
        <v>50</v>
      </c>
      <c r="F4" s="106" t="s">
        <v>111</v>
      </c>
      <c r="G4" s="106" t="s">
        <v>112</v>
      </c>
      <c r="H4" s="106" t="s">
        <v>113</v>
      </c>
      <c r="I4" s="106" t="s">
        <v>114</v>
      </c>
      <c r="J4" s="106" t="s">
        <v>115</v>
      </c>
      <c r="K4" s="114"/>
    </row>
    <row r="5" spans="1:11" s="100" customFormat="1" ht="22.5" customHeight="1">
      <c r="A5" s="63" t="s">
        <v>116</v>
      </c>
      <c r="B5" s="64" t="s">
        <v>110</v>
      </c>
      <c r="C5" s="64" t="s">
        <v>110</v>
      </c>
      <c r="D5" s="64" t="s">
        <v>110</v>
      </c>
      <c r="E5" s="58" t="s">
        <v>110</v>
      </c>
      <c r="F5" s="58" t="s">
        <v>110</v>
      </c>
      <c r="G5" s="58" t="s">
        <v>110</v>
      </c>
      <c r="H5" s="58" t="s">
        <v>110</v>
      </c>
      <c r="I5" s="58" t="s">
        <v>110</v>
      </c>
      <c r="J5" s="58" t="s">
        <v>110</v>
      </c>
      <c r="K5" s="114"/>
    </row>
    <row r="6" spans="1:11" s="100" customFormat="1" ht="22.5" customHeight="1">
      <c r="A6" s="63" t="s">
        <v>110</v>
      </c>
      <c r="B6" s="64" t="s">
        <v>110</v>
      </c>
      <c r="C6" s="64" t="s">
        <v>110</v>
      </c>
      <c r="D6" s="64" t="s">
        <v>110</v>
      </c>
      <c r="E6" s="58" t="s">
        <v>110</v>
      </c>
      <c r="F6" s="58" t="s">
        <v>110</v>
      </c>
      <c r="G6" s="58" t="s">
        <v>110</v>
      </c>
      <c r="H6" s="58" t="s">
        <v>110</v>
      </c>
      <c r="I6" s="58" t="s">
        <v>110</v>
      </c>
      <c r="J6" s="58" t="s">
        <v>110</v>
      </c>
      <c r="K6" s="114"/>
    </row>
    <row r="7" spans="1:11" s="101" customFormat="1" ht="22.5" customHeight="1">
      <c r="A7" s="63" t="s">
        <v>110</v>
      </c>
      <c r="B7" s="64" t="s">
        <v>110</v>
      </c>
      <c r="C7" s="64" t="s">
        <v>110</v>
      </c>
      <c r="D7" s="64" t="s">
        <v>110</v>
      </c>
      <c r="E7" s="58" t="s">
        <v>110</v>
      </c>
      <c r="F7" s="58" t="s">
        <v>110</v>
      </c>
      <c r="G7" s="58" t="s">
        <v>110</v>
      </c>
      <c r="H7" s="58" t="s">
        <v>110</v>
      </c>
      <c r="I7" s="58" t="s">
        <v>110</v>
      </c>
      <c r="J7" s="58" t="s">
        <v>110</v>
      </c>
      <c r="K7" s="115"/>
    </row>
    <row r="8" spans="1:11" ht="22.5" customHeight="1">
      <c r="A8" s="63" t="s">
        <v>117</v>
      </c>
      <c r="B8" s="64" t="s">
        <v>118</v>
      </c>
      <c r="C8" s="64" t="s">
        <v>119</v>
      </c>
      <c r="D8" s="64" t="s">
        <v>74</v>
      </c>
      <c r="E8" s="58" t="s">
        <v>12</v>
      </c>
      <c r="F8" s="58" t="s">
        <v>13</v>
      </c>
      <c r="G8" s="58" t="s">
        <v>21</v>
      </c>
      <c r="H8" s="58" t="s">
        <v>25</v>
      </c>
      <c r="I8" s="58" t="s">
        <v>29</v>
      </c>
      <c r="J8" s="58" t="s">
        <v>33</v>
      </c>
      <c r="K8" s="116"/>
    </row>
    <row r="9" spans="1:11" ht="22.5" customHeight="1">
      <c r="A9" s="63" t="s">
        <v>110</v>
      </c>
      <c r="B9" s="64" t="s">
        <v>110</v>
      </c>
      <c r="C9" s="64" t="s">
        <v>110</v>
      </c>
      <c r="D9" s="64" t="s">
        <v>75</v>
      </c>
      <c r="E9" s="69">
        <f>E10+E18+E22</f>
        <v>1302.95</v>
      </c>
      <c r="F9" s="69">
        <f>F10+F18+F22</f>
        <v>1124.6499999999999</v>
      </c>
      <c r="G9" s="69">
        <f>G10</f>
        <v>178.3</v>
      </c>
      <c r="H9" s="69"/>
      <c r="I9" s="69"/>
      <c r="J9" s="69"/>
      <c r="K9" s="116"/>
    </row>
    <row r="10" spans="1:11" ht="22.5" customHeight="1">
      <c r="A10" s="107" t="s">
        <v>76</v>
      </c>
      <c r="B10" s="108" t="s">
        <v>110</v>
      </c>
      <c r="C10" s="108" t="s">
        <v>110</v>
      </c>
      <c r="D10" s="108" t="s">
        <v>77</v>
      </c>
      <c r="E10" s="47">
        <v>1077.22</v>
      </c>
      <c r="F10" s="47">
        <v>898.92</v>
      </c>
      <c r="G10" s="47">
        <v>178.3</v>
      </c>
      <c r="H10" s="47"/>
      <c r="I10" s="47"/>
      <c r="J10" s="47"/>
      <c r="K10" s="116"/>
    </row>
    <row r="11" spans="1:11" ht="22.5" customHeight="1">
      <c r="A11" s="107" t="s">
        <v>120</v>
      </c>
      <c r="B11" s="108" t="s">
        <v>110</v>
      </c>
      <c r="C11" s="108" t="s">
        <v>110</v>
      </c>
      <c r="D11" s="108" t="s">
        <v>79</v>
      </c>
      <c r="E11" s="47">
        <v>0.2</v>
      </c>
      <c r="F11" s="47">
        <v>0</v>
      </c>
      <c r="G11" s="47">
        <v>0.2</v>
      </c>
      <c r="H11" s="47"/>
      <c r="I11" s="47"/>
      <c r="J11" s="47"/>
      <c r="K11" s="116"/>
    </row>
    <row r="12" spans="1:11" ht="30.75" customHeight="1">
      <c r="A12" s="107" t="s">
        <v>121</v>
      </c>
      <c r="B12" s="108" t="s">
        <v>110</v>
      </c>
      <c r="C12" s="108" t="s">
        <v>110</v>
      </c>
      <c r="D12" s="108" t="s">
        <v>81</v>
      </c>
      <c r="E12" s="47">
        <v>0.2</v>
      </c>
      <c r="F12" s="47">
        <v>0</v>
      </c>
      <c r="G12" s="47">
        <v>0.2</v>
      </c>
      <c r="H12" s="47"/>
      <c r="I12" s="47"/>
      <c r="J12" s="47"/>
      <c r="K12" s="116"/>
    </row>
    <row r="13" spans="1:11" ht="22.5" customHeight="1">
      <c r="A13" s="107" t="s">
        <v>122</v>
      </c>
      <c r="B13" s="108" t="s">
        <v>110</v>
      </c>
      <c r="C13" s="108" t="s">
        <v>110</v>
      </c>
      <c r="D13" s="108" t="s">
        <v>83</v>
      </c>
      <c r="E13" s="47">
        <v>1057.02</v>
      </c>
      <c r="F13" s="47">
        <v>898.92</v>
      </c>
      <c r="G13" s="47">
        <v>158.1</v>
      </c>
      <c r="H13" s="47"/>
      <c r="I13" s="47"/>
      <c r="J13" s="47"/>
      <c r="K13" s="116"/>
    </row>
    <row r="14" spans="1:11" ht="22.5" customHeight="1">
      <c r="A14" s="107" t="s">
        <v>84</v>
      </c>
      <c r="B14" s="108" t="s">
        <v>110</v>
      </c>
      <c r="C14" s="108" t="s">
        <v>110</v>
      </c>
      <c r="D14" s="108" t="s">
        <v>85</v>
      </c>
      <c r="E14" s="47">
        <v>1029.92</v>
      </c>
      <c r="F14" s="47">
        <v>898.92</v>
      </c>
      <c r="G14" s="47">
        <v>131</v>
      </c>
      <c r="H14" s="47"/>
      <c r="I14" s="47"/>
      <c r="J14" s="47"/>
      <c r="K14" s="116"/>
    </row>
    <row r="15" spans="1:10" ht="31.5" customHeight="1">
      <c r="A15" s="107" t="s">
        <v>123</v>
      </c>
      <c r="B15" s="108" t="s">
        <v>110</v>
      </c>
      <c r="C15" s="108" t="s">
        <v>110</v>
      </c>
      <c r="D15" s="108" t="s">
        <v>87</v>
      </c>
      <c r="E15" s="47">
        <v>27.1</v>
      </c>
      <c r="F15" s="47">
        <v>0</v>
      </c>
      <c r="G15" s="47">
        <v>27.1</v>
      </c>
      <c r="H15" s="47"/>
      <c r="I15" s="47"/>
      <c r="J15" s="47"/>
    </row>
    <row r="16" spans="1:10" ht="14.25">
      <c r="A16" s="107" t="s">
        <v>124</v>
      </c>
      <c r="B16" s="108" t="s">
        <v>110</v>
      </c>
      <c r="C16" s="108" t="s">
        <v>110</v>
      </c>
      <c r="D16" s="108" t="s">
        <v>89</v>
      </c>
      <c r="E16" s="47">
        <v>20</v>
      </c>
      <c r="F16" s="47">
        <v>0</v>
      </c>
      <c r="G16" s="47">
        <v>20</v>
      </c>
      <c r="H16" s="47"/>
      <c r="I16" s="47"/>
      <c r="J16" s="47"/>
    </row>
    <row r="17" spans="1:10" ht="14.25">
      <c r="A17" s="107" t="s">
        <v>125</v>
      </c>
      <c r="B17" s="108" t="s">
        <v>110</v>
      </c>
      <c r="C17" s="108" t="s">
        <v>110</v>
      </c>
      <c r="D17" s="108" t="s">
        <v>91</v>
      </c>
      <c r="E17" s="47">
        <v>20</v>
      </c>
      <c r="F17" s="47">
        <v>0</v>
      </c>
      <c r="G17" s="47">
        <v>20</v>
      </c>
      <c r="H17" s="47"/>
      <c r="I17" s="47"/>
      <c r="J17" s="47"/>
    </row>
    <row r="18" spans="1:10" ht="14.25">
      <c r="A18" s="107" t="s">
        <v>92</v>
      </c>
      <c r="B18" s="108" t="s">
        <v>110</v>
      </c>
      <c r="C18" s="108" t="s">
        <v>110</v>
      </c>
      <c r="D18" s="108" t="s">
        <v>93</v>
      </c>
      <c r="E18" s="47">
        <v>143.98</v>
      </c>
      <c r="F18" s="47">
        <v>143.98</v>
      </c>
      <c r="G18" s="47">
        <v>0</v>
      </c>
      <c r="H18" s="47"/>
      <c r="I18" s="47"/>
      <c r="J18" s="47"/>
    </row>
    <row r="19" spans="1:10" ht="14.25">
      <c r="A19" s="107" t="s">
        <v>126</v>
      </c>
      <c r="B19" s="108" t="s">
        <v>110</v>
      </c>
      <c r="C19" s="108" t="s">
        <v>110</v>
      </c>
      <c r="D19" s="108" t="s">
        <v>95</v>
      </c>
      <c r="E19" s="47">
        <v>143.98</v>
      </c>
      <c r="F19" s="47">
        <v>143.98</v>
      </c>
      <c r="G19" s="47">
        <v>0</v>
      </c>
      <c r="H19" s="47"/>
      <c r="I19" s="47"/>
      <c r="J19" s="47"/>
    </row>
    <row r="20" spans="1:10" ht="14.25">
      <c r="A20" s="107" t="s">
        <v>127</v>
      </c>
      <c r="B20" s="108" t="s">
        <v>110</v>
      </c>
      <c r="C20" s="108" t="s">
        <v>110</v>
      </c>
      <c r="D20" s="108" t="s">
        <v>97</v>
      </c>
      <c r="E20" s="47">
        <v>118.18</v>
      </c>
      <c r="F20" s="47">
        <v>118.18</v>
      </c>
      <c r="G20" s="47">
        <v>0</v>
      </c>
      <c r="H20" s="47"/>
      <c r="I20" s="47"/>
      <c r="J20" s="47"/>
    </row>
    <row r="21" spans="1:10" ht="14.25">
      <c r="A21" s="107" t="s">
        <v>128</v>
      </c>
      <c r="B21" s="108" t="s">
        <v>110</v>
      </c>
      <c r="C21" s="108" t="s">
        <v>110</v>
      </c>
      <c r="D21" s="108" t="s">
        <v>99</v>
      </c>
      <c r="E21" s="47">
        <v>25.79</v>
      </c>
      <c r="F21" s="47">
        <v>25.79</v>
      </c>
      <c r="G21" s="47">
        <v>0</v>
      </c>
      <c r="H21" s="47"/>
      <c r="I21" s="47"/>
      <c r="J21" s="47"/>
    </row>
    <row r="22" spans="1:10" ht="14.25">
      <c r="A22" s="107" t="s">
        <v>100</v>
      </c>
      <c r="B22" s="108" t="s">
        <v>110</v>
      </c>
      <c r="C22" s="108" t="s">
        <v>110</v>
      </c>
      <c r="D22" s="108" t="s">
        <v>101</v>
      </c>
      <c r="E22" s="47">
        <v>81.75</v>
      </c>
      <c r="F22" s="47">
        <v>81.75</v>
      </c>
      <c r="G22" s="47">
        <v>0</v>
      </c>
      <c r="H22" s="47"/>
      <c r="I22" s="47"/>
      <c r="J22" s="47"/>
    </row>
    <row r="23" spans="1:10" ht="14.25">
      <c r="A23" s="107" t="s">
        <v>129</v>
      </c>
      <c r="B23" s="108" t="s">
        <v>110</v>
      </c>
      <c r="C23" s="108" t="s">
        <v>110</v>
      </c>
      <c r="D23" s="108" t="s">
        <v>103</v>
      </c>
      <c r="E23" s="47">
        <v>81.75</v>
      </c>
      <c r="F23" s="47">
        <v>81.75</v>
      </c>
      <c r="G23" s="47">
        <v>0</v>
      </c>
      <c r="H23" s="47"/>
      <c r="I23" s="47"/>
      <c r="J23" s="47"/>
    </row>
    <row r="24" spans="1:10" ht="15">
      <c r="A24" s="109" t="s">
        <v>130</v>
      </c>
      <c r="B24" s="110" t="s">
        <v>110</v>
      </c>
      <c r="C24" s="110" t="s">
        <v>110</v>
      </c>
      <c r="D24" s="110" t="s">
        <v>105</v>
      </c>
      <c r="E24" s="111">
        <v>81.75</v>
      </c>
      <c r="F24" s="111">
        <v>81.75</v>
      </c>
      <c r="G24" s="111">
        <v>0</v>
      </c>
      <c r="H24" s="47"/>
      <c r="I24" s="47"/>
      <c r="J24" s="47"/>
    </row>
    <row r="25" spans="1:9" ht="14.25">
      <c r="A25" s="112" t="s">
        <v>131</v>
      </c>
      <c r="B25" s="113"/>
      <c r="C25" s="113"/>
      <c r="D25" s="113"/>
      <c r="E25" s="113"/>
      <c r="F25" s="113"/>
      <c r="G25" s="113"/>
      <c r="H25" s="113"/>
      <c r="I25" s="113"/>
    </row>
  </sheetData>
  <sheetProtection/>
  <mergeCells count="28">
    <mergeCell ref="A1:I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I25"/>
    <mergeCell ref="A8:A9"/>
    <mergeCell ref="B8:B9"/>
    <mergeCell ref="C8:C9"/>
    <mergeCell ref="D4:D7"/>
    <mergeCell ref="E4:E7"/>
    <mergeCell ref="F4:F7"/>
    <mergeCell ref="G4:G7"/>
    <mergeCell ref="H4:H7"/>
    <mergeCell ref="I4:I7"/>
    <mergeCell ref="J4:J7"/>
    <mergeCell ref="A4: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zoomScaleSheetLayoutView="100" workbookViewId="0" topLeftCell="A13">
      <selection activeCell="H28" sqref="H28"/>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6384" width="9.00390625" style="77" customWidth="1"/>
  </cols>
  <sheetData>
    <row r="1" ht="14.25">
      <c r="A1" s="78"/>
    </row>
    <row r="2" spans="1:9" s="75" customFormat="1" ht="18" customHeight="1">
      <c r="A2" s="79" t="s">
        <v>132</v>
      </c>
      <c r="B2" s="79"/>
      <c r="C2" s="79"/>
      <c r="D2" s="79"/>
      <c r="E2" s="79"/>
      <c r="F2" s="79"/>
      <c r="G2" s="79"/>
      <c r="H2" s="79"/>
      <c r="I2" s="79"/>
    </row>
    <row r="3" spans="1:9" ht="9.75" customHeight="1">
      <c r="A3" s="80"/>
      <c r="B3" s="80"/>
      <c r="C3" s="80"/>
      <c r="D3" s="80"/>
      <c r="E3" s="80"/>
      <c r="F3" s="80"/>
      <c r="G3" s="80"/>
      <c r="H3" s="80"/>
      <c r="I3" s="5" t="s">
        <v>133</v>
      </c>
    </row>
    <row r="4" spans="1:9" ht="15" customHeight="1">
      <c r="A4" s="6" t="s">
        <v>4</v>
      </c>
      <c r="B4" s="80"/>
      <c r="C4" s="80"/>
      <c r="D4" s="80"/>
      <c r="E4" s="80"/>
      <c r="F4" s="80"/>
      <c r="G4" s="80"/>
      <c r="H4" s="80"/>
      <c r="I4" s="5" t="s">
        <v>5</v>
      </c>
    </row>
    <row r="5" spans="1:10" s="76" customFormat="1" ht="19.5" customHeight="1">
      <c r="A5" s="81" t="s">
        <v>134</v>
      </c>
      <c r="B5" s="82" t="s">
        <v>110</v>
      </c>
      <c r="C5" s="82" t="s">
        <v>110</v>
      </c>
      <c r="D5" s="82" t="s">
        <v>135</v>
      </c>
      <c r="E5" s="82" t="s">
        <v>110</v>
      </c>
      <c r="F5" s="82" t="s">
        <v>110</v>
      </c>
      <c r="G5" s="82" t="s">
        <v>110</v>
      </c>
      <c r="H5" s="82" t="s">
        <v>110</v>
      </c>
      <c r="I5" s="82" t="s">
        <v>110</v>
      </c>
      <c r="J5" s="97"/>
    </row>
    <row r="6" spans="1:10" s="76" customFormat="1" ht="31.5" customHeight="1">
      <c r="A6" s="83" t="s">
        <v>136</v>
      </c>
      <c r="B6" s="84" t="s">
        <v>9</v>
      </c>
      <c r="C6" s="84" t="s">
        <v>137</v>
      </c>
      <c r="D6" s="84" t="s">
        <v>136</v>
      </c>
      <c r="E6" s="84" t="s">
        <v>9</v>
      </c>
      <c r="F6" s="85" t="s">
        <v>75</v>
      </c>
      <c r="G6" s="84" t="s">
        <v>138</v>
      </c>
      <c r="H6" s="84" t="s">
        <v>139</v>
      </c>
      <c r="I6" s="84" t="s">
        <v>140</v>
      </c>
      <c r="J6" s="97"/>
    </row>
    <row r="7" spans="1:10" s="76" customFormat="1" ht="19.5" customHeight="1">
      <c r="A7" s="83" t="s">
        <v>110</v>
      </c>
      <c r="B7" s="84" t="s">
        <v>110</v>
      </c>
      <c r="C7" s="84" t="s">
        <v>110</v>
      </c>
      <c r="D7" s="84" t="s">
        <v>110</v>
      </c>
      <c r="E7" s="84" t="s">
        <v>110</v>
      </c>
      <c r="F7" s="85" t="s">
        <v>141</v>
      </c>
      <c r="G7" s="84" t="s">
        <v>138</v>
      </c>
      <c r="H7" s="84" t="s">
        <v>139</v>
      </c>
      <c r="I7" s="84" t="s">
        <v>110</v>
      </c>
      <c r="J7" s="97"/>
    </row>
    <row r="8" spans="1:10" s="76" customFormat="1" ht="19.5" customHeight="1">
      <c r="A8" s="86" t="s">
        <v>74</v>
      </c>
      <c r="B8" s="85" t="s">
        <v>110</v>
      </c>
      <c r="C8" s="85" t="s">
        <v>12</v>
      </c>
      <c r="D8" s="85" t="s">
        <v>74</v>
      </c>
      <c r="E8" s="85" t="s">
        <v>110</v>
      </c>
      <c r="F8" s="85" t="s">
        <v>13</v>
      </c>
      <c r="G8" s="85" t="s">
        <v>21</v>
      </c>
      <c r="H8" s="85" t="s">
        <v>25</v>
      </c>
      <c r="I8" s="85" t="s">
        <v>29</v>
      </c>
      <c r="J8" s="97"/>
    </row>
    <row r="9" spans="1:10" s="76" customFormat="1" ht="19.5" customHeight="1">
      <c r="A9" s="87" t="s">
        <v>142</v>
      </c>
      <c r="B9" s="85" t="s">
        <v>12</v>
      </c>
      <c r="C9" s="47">
        <v>1286.95</v>
      </c>
      <c r="D9" s="88" t="s">
        <v>15</v>
      </c>
      <c r="E9" s="85" t="s">
        <v>143</v>
      </c>
      <c r="F9" s="47"/>
      <c r="G9" s="47"/>
      <c r="H9" s="47"/>
      <c r="I9" s="47"/>
      <c r="J9" s="97"/>
    </row>
    <row r="10" spans="1:10" s="76" customFormat="1" ht="19.5" customHeight="1">
      <c r="A10" s="87" t="s">
        <v>144</v>
      </c>
      <c r="B10" s="85" t="s">
        <v>13</v>
      </c>
      <c r="C10" s="47"/>
      <c r="D10" s="88" t="s">
        <v>18</v>
      </c>
      <c r="E10" s="85" t="s">
        <v>145</v>
      </c>
      <c r="F10" s="47"/>
      <c r="G10" s="47"/>
      <c r="H10" s="47"/>
      <c r="I10" s="47"/>
      <c r="J10" s="97"/>
    </row>
    <row r="11" spans="1:10" s="76" customFormat="1" ht="19.5" customHeight="1">
      <c r="A11" s="87" t="s">
        <v>146</v>
      </c>
      <c r="B11" s="85" t="s">
        <v>21</v>
      </c>
      <c r="C11" s="47"/>
      <c r="D11" s="88" t="s">
        <v>22</v>
      </c>
      <c r="E11" s="85" t="s">
        <v>147</v>
      </c>
      <c r="F11" s="47"/>
      <c r="G11" s="47"/>
      <c r="H11" s="47"/>
      <c r="I11" s="47"/>
      <c r="J11" s="97"/>
    </row>
    <row r="12" spans="1:10" s="76" customFormat="1" ht="19.5" customHeight="1">
      <c r="A12" s="59" t="s">
        <v>24</v>
      </c>
      <c r="B12" s="85" t="s">
        <v>25</v>
      </c>
      <c r="C12" s="47"/>
      <c r="D12" s="88" t="s">
        <v>26</v>
      </c>
      <c r="E12" s="85" t="s">
        <v>148</v>
      </c>
      <c r="F12" s="47"/>
      <c r="G12" s="47"/>
      <c r="H12" s="47"/>
      <c r="I12" s="47"/>
      <c r="J12" s="97"/>
    </row>
    <row r="13" spans="1:10" s="76" customFormat="1" ht="19.5" customHeight="1">
      <c r="A13" s="59" t="s">
        <v>28</v>
      </c>
      <c r="B13" s="85" t="s">
        <v>29</v>
      </c>
      <c r="C13" s="47"/>
      <c r="D13" s="88" t="s">
        <v>30</v>
      </c>
      <c r="E13" s="85" t="s">
        <v>149</v>
      </c>
      <c r="F13" s="89">
        <v>1061.23</v>
      </c>
      <c r="G13" s="89">
        <v>1061.23</v>
      </c>
      <c r="H13" s="47"/>
      <c r="I13" s="47"/>
      <c r="J13" s="97"/>
    </row>
    <row r="14" spans="1:10" s="76" customFormat="1" ht="19.5" customHeight="1">
      <c r="A14" s="59" t="s">
        <v>32</v>
      </c>
      <c r="B14" s="85" t="s">
        <v>33</v>
      </c>
      <c r="C14" s="62"/>
      <c r="D14" s="88" t="s">
        <v>34</v>
      </c>
      <c r="E14" s="85" t="s">
        <v>150</v>
      </c>
      <c r="F14" s="89"/>
      <c r="G14" s="89"/>
      <c r="H14" s="47"/>
      <c r="I14" s="47"/>
      <c r="J14" s="97"/>
    </row>
    <row r="15" spans="1:10" s="76" customFormat="1" ht="19.5" customHeight="1">
      <c r="A15" s="59" t="s">
        <v>36</v>
      </c>
      <c r="B15" s="85" t="s">
        <v>37</v>
      </c>
      <c r="C15" s="62"/>
      <c r="D15" s="88" t="s">
        <v>38</v>
      </c>
      <c r="E15" s="85" t="s">
        <v>151</v>
      </c>
      <c r="F15" s="89"/>
      <c r="G15" s="89"/>
      <c r="H15" s="47"/>
      <c r="I15" s="47"/>
      <c r="J15" s="97"/>
    </row>
    <row r="16" spans="1:10" s="76" customFormat="1" ht="19.5" customHeight="1">
      <c r="A16" s="59" t="s">
        <v>40</v>
      </c>
      <c r="B16" s="85" t="s">
        <v>41</v>
      </c>
      <c r="C16" s="62"/>
      <c r="D16" s="88" t="s">
        <v>42</v>
      </c>
      <c r="E16" s="85" t="s">
        <v>152</v>
      </c>
      <c r="F16" s="89">
        <v>143.98</v>
      </c>
      <c r="G16" s="89">
        <v>143.98</v>
      </c>
      <c r="H16" s="47"/>
      <c r="I16" s="47"/>
      <c r="J16" s="97"/>
    </row>
    <row r="17" spans="1:10" s="76" customFormat="1" ht="19.5" customHeight="1">
      <c r="A17" s="87" t="s">
        <v>110</v>
      </c>
      <c r="B17" s="85" t="s">
        <v>46</v>
      </c>
      <c r="C17" s="62"/>
      <c r="D17" s="88" t="s">
        <v>153</v>
      </c>
      <c r="E17" s="85" t="s">
        <v>154</v>
      </c>
      <c r="F17" s="89"/>
      <c r="G17" s="89"/>
      <c r="H17" s="47"/>
      <c r="I17" s="47"/>
      <c r="J17" s="97"/>
    </row>
    <row r="18" spans="1:10" s="76" customFormat="1" ht="19.5" customHeight="1">
      <c r="A18" s="87" t="s">
        <v>110</v>
      </c>
      <c r="B18" s="85" t="s">
        <v>49</v>
      </c>
      <c r="C18" s="62"/>
      <c r="D18" s="88" t="s">
        <v>155</v>
      </c>
      <c r="E18" s="85" t="s">
        <v>156</v>
      </c>
      <c r="F18" s="89"/>
      <c r="G18" s="89"/>
      <c r="H18" s="47"/>
      <c r="I18" s="47"/>
      <c r="J18" s="97"/>
    </row>
    <row r="19" spans="1:10" s="76" customFormat="1" ht="19.5" customHeight="1">
      <c r="A19" s="87" t="s">
        <v>110</v>
      </c>
      <c r="B19" s="85" t="s">
        <v>53</v>
      </c>
      <c r="C19" s="62"/>
      <c r="D19" s="88" t="s">
        <v>157</v>
      </c>
      <c r="E19" s="85" t="s">
        <v>158</v>
      </c>
      <c r="F19" s="89"/>
      <c r="G19" s="89"/>
      <c r="H19" s="47"/>
      <c r="I19" s="47"/>
      <c r="J19" s="97"/>
    </row>
    <row r="20" spans="1:10" s="76" customFormat="1" ht="19.5" customHeight="1">
      <c r="A20" s="87" t="s">
        <v>110</v>
      </c>
      <c r="B20" s="85" t="s">
        <v>57</v>
      </c>
      <c r="C20" s="62"/>
      <c r="D20" s="88" t="s">
        <v>159</v>
      </c>
      <c r="E20" s="85" t="s">
        <v>160</v>
      </c>
      <c r="F20" s="89"/>
      <c r="G20" s="89"/>
      <c r="H20" s="47"/>
      <c r="I20" s="47"/>
      <c r="J20" s="97"/>
    </row>
    <row r="21" spans="1:10" ht="19.5" customHeight="1">
      <c r="A21" s="87" t="s">
        <v>110</v>
      </c>
      <c r="B21" s="85" t="s">
        <v>61</v>
      </c>
      <c r="C21" s="62"/>
      <c r="D21" s="88" t="s">
        <v>161</v>
      </c>
      <c r="E21" s="85" t="s">
        <v>162</v>
      </c>
      <c r="F21" s="89"/>
      <c r="G21" s="89"/>
      <c r="H21" s="47"/>
      <c r="I21" s="47"/>
      <c r="J21" s="98"/>
    </row>
    <row r="22" spans="1:10" ht="29.25" customHeight="1">
      <c r="A22" s="87" t="s">
        <v>110</v>
      </c>
      <c r="B22" s="85" t="s">
        <v>16</v>
      </c>
      <c r="C22" s="62"/>
      <c r="D22" s="88" t="s">
        <v>163</v>
      </c>
      <c r="E22" s="85" t="s">
        <v>164</v>
      </c>
      <c r="F22" s="89"/>
      <c r="G22" s="89"/>
      <c r="H22" s="47"/>
      <c r="I22" s="47"/>
      <c r="J22" s="98"/>
    </row>
    <row r="23" spans="1:10" ht="14.25">
      <c r="A23" s="87" t="s">
        <v>110</v>
      </c>
      <c r="B23" s="85" t="s">
        <v>19</v>
      </c>
      <c r="C23" s="62"/>
      <c r="D23" s="88" t="s">
        <v>165</v>
      </c>
      <c r="E23" s="85" t="s">
        <v>166</v>
      </c>
      <c r="F23" s="89"/>
      <c r="G23" s="89"/>
      <c r="H23" s="47"/>
      <c r="I23" s="47"/>
      <c r="J23" s="98"/>
    </row>
    <row r="24" spans="1:10" ht="14.25">
      <c r="A24" s="87" t="s">
        <v>110</v>
      </c>
      <c r="B24" s="85" t="s">
        <v>23</v>
      </c>
      <c r="C24" s="62"/>
      <c r="D24" s="88" t="s">
        <v>167</v>
      </c>
      <c r="E24" s="85" t="s">
        <v>168</v>
      </c>
      <c r="F24" s="89"/>
      <c r="G24" s="89"/>
      <c r="H24" s="47"/>
      <c r="I24" s="47"/>
      <c r="J24" s="98"/>
    </row>
    <row r="25" spans="1:10" ht="14.25">
      <c r="A25" s="87" t="s">
        <v>110</v>
      </c>
      <c r="B25" s="85" t="s">
        <v>27</v>
      </c>
      <c r="C25" s="62"/>
      <c r="D25" s="88" t="s">
        <v>169</v>
      </c>
      <c r="E25" s="85" t="s">
        <v>170</v>
      </c>
      <c r="F25" s="89"/>
      <c r="G25" s="89"/>
      <c r="H25" s="47"/>
      <c r="I25" s="47"/>
      <c r="J25" s="98"/>
    </row>
    <row r="26" spans="1:10" ht="14.25">
      <c r="A26" s="87" t="s">
        <v>110</v>
      </c>
      <c r="B26" s="85" t="s">
        <v>31</v>
      </c>
      <c r="C26" s="62"/>
      <c r="D26" s="88" t="s">
        <v>171</v>
      </c>
      <c r="E26" s="85" t="s">
        <v>45</v>
      </c>
      <c r="F26" s="89"/>
      <c r="G26" s="89"/>
      <c r="H26" s="47"/>
      <c r="I26" s="47"/>
      <c r="J26" s="98"/>
    </row>
    <row r="27" spans="1:10" ht="14.25">
      <c r="A27" s="87" t="s">
        <v>110</v>
      </c>
      <c r="B27" s="85" t="s">
        <v>35</v>
      </c>
      <c r="C27" s="62"/>
      <c r="D27" s="88" t="s">
        <v>44</v>
      </c>
      <c r="E27" s="85" t="s">
        <v>172</v>
      </c>
      <c r="F27" s="89">
        <v>81.75</v>
      </c>
      <c r="G27" s="89">
        <v>81.75</v>
      </c>
      <c r="H27" s="47"/>
      <c r="I27" s="47"/>
      <c r="J27" s="98"/>
    </row>
    <row r="28" spans="1:10" ht="14.25">
      <c r="A28" s="87" t="s">
        <v>110</v>
      </c>
      <c r="B28" s="85" t="s">
        <v>39</v>
      </c>
      <c r="C28" s="62"/>
      <c r="D28" s="88" t="s">
        <v>173</v>
      </c>
      <c r="E28" s="85" t="s">
        <v>174</v>
      </c>
      <c r="F28" s="47"/>
      <c r="G28" s="47"/>
      <c r="H28" s="47"/>
      <c r="I28" s="47"/>
      <c r="J28" s="98"/>
    </row>
    <row r="29" spans="1:10" ht="14.25">
      <c r="A29" s="87" t="s">
        <v>110</v>
      </c>
      <c r="B29" s="85" t="s">
        <v>43</v>
      </c>
      <c r="C29" s="62"/>
      <c r="D29" s="88" t="s">
        <v>175</v>
      </c>
      <c r="E29" s="85" t="s">
        <v>176</v>
      </c>
      <c r="F29" s="47"/>
      <c r="G29" s="47"/>
      <c r="H29" s="47"/>
      <c r="I29" s="47"/>
      <c r="J29" s="98"/>
    </row>
    <row r="30" spans="1:10" ht="14.25">
      <c r="A30" s="87" t="s">
        <v>110</v>
      </c>
      <c r="B30" s="85" t="s">
        <v>177</v>
      </c>
      <c r="C30" s="62"/>
      <c r="D30" s="88" t="s">
        <v>178</v>
      </c>
      <c r="E30" s="85" t="s">
        <v>179</v>
      </c>
      <c r="F30" s="47"/>
      <c r="G30" s="47"/>
      <c r="H30" s="47"/>
      <c r="I30" s="47"/>
      <c r="J30" s="98"/>
    </row>
    <row r="31" spans="1:10" ht="14.25">
      <c r="A31" s="87" t="s">
        <v>110</v>
      </c>
      <c r="B31" s="85" t="s">
        <v>51</v>
      </c>
      <c r="C31" s="62"/>
      <c r="D31" s="88" t="s">
        <v>180</v>
      </c>
      <c r="E31" s="85" t="s">
        <v>181</v>
      </c>
      <c r="F31" s="47"/>
      <c r="G31" s="47"/>
      <c r="H31" s="47"/>
      <c r="I31" s="47"/>
      <c r="J31" s="98"/>
    </row>
    <row r="32" spans="1:10" ht="14.25">
      <c r="A32" s="90" t="s">
        <v>110</v>
      </c>
      <c r="B32" s="85" t="s">
        <v>55</v>
      </c>
      <c r="C32" s="62"/>
      <c r="D32" s="88" t="s">
        <v>182</v>
      </c>
      <c r="E32" s="85" t="s">
        <v>183</v>
      </c>
      <c r="F32" s="47"/>
      <c r="G32" s="47"/>
      <c r="H32" s="47"/>
      <c r="I32" s="47"/>
      <c r="J32" s="98"/>
    </row>
    <row r="33" spans="1:10" ht="14.25">
      <c r="A33" s="87" t="s">
        <v>110</v>
      </c>
      <c r="B33" s="85" t="s">
        <v>59</v>
      </c>
      <c r="C33" s="62"/>
      <c r="D33" s="88" t="s">
        <v>184</v>
      </c>
      <c r="E33" s="85" t="s">
        <v>185</v>
      </c>
      <c r="F33" s="47"/>
      <c r="G33" s="47"/>
      <c r="H33" s="47"/>
      <c r="I33" s="47"/>
      <c r="J33" s="98"/>
    </row>
    <row r="34" spans="1:10" ht="14.25">
      <c r="A34" s="87" t="s">
        <v>110</v>
      </c>
      <c r="B34" s="85" t="s">
        <v>62</v>
      </c>
      <c r="C34" s="62"/>
      <c r="D34" s="88" t="s">
        <v>186</v>
      </c>
      <c r="E34" s="85" t="s">
        <v>187</v>
      </c>
      <c r="F34" s="47"/>
      <c r="G34" s="47"/>
      <c r="H34" s="47"/>
      <c r="I34" s="47"/>
      <c r="J34" s="98"/>
    </row>
    <row r="35" spans="1:10" ht="14.25">
      <c r="A35" s="90" t="s">
        <v>48</v>
      </c>
      <c r="B35" s="85" t="s">
        <v>188</v>
      </c>
      <c r="C35" s="47">
        <v>1286.95</v>
      </c>
      <c r="D35" s="91" t="s">
        <v>50</v>
      </c>
      <c r="E35" s="85" t="s">
        <v>189</v>
      </c>
      <c r="F35" s="89">
        <v>1286.95</v>
      </c>
      <c r="G35" s="89">
        <v>1286.95</v>
      </c>
      <c r="H35" s="47"/>
      <c r="I35" s="47"/>
      <c r="J35" s="98"/>
    </row>
    <row r="36" spans="1:10" ht="14.25">
      <c r="A36" s="87" t="s">
        <v>190</v>
      </c>
      <c r="B36" s="85" t="s">
        <v>191</v>
      </c>
      <c r="C36" s="47"/>
      <c r="D36" s="88" t="s">
        <v>192</v>
      </c>
      <c r="E36" s="85" t="s">
        <v>193</v>
      </c>
      <c r="F36" s="47"/>
      <c r="G36" s="47"/>
      <c r="H36" s="47"/>
      <c r="I36" s="47"/>
      <c r="J36" s="98"/>
    </row>
    <row r="37" spans="1:10" ht="14.25">
      <c r="A37" s="87" t="s">
        <v>194</v>
      </c>
      <c r="B37" s="85" t="s">
        <v>195</v>
      </c>
      <c r="C37" s="47"/>
      <c r="D37" s="92" t="s">
        <v>110</v>
      </c>
      <c r="E37" s="85" t="s">
        <v>196</v>
      </c>
      <c r="F37" s="93"/>
      <c r="G37" s="93"/>
      <c r="H37" s="93"/>
      <c r="I37" s="62"/>
      <c r="J37" s="98"/>
    </row>
    <row r="38" spans="1:10" ht="14.25">
      <c r="A38" s="87" t="s">
        <v>197</v>
      </c>
      <c r="B38" s="85" t="s">
        <v>198</v>
      </c>
      <c r="C38" s="47"/>
      <c r="D38" s="92" t="s">
        <v>110</v>
      </c>
      <c r="E38" s="85" t="s">
        <v>199</v>
      </c>
      <c r="F38" s="93"/>
      <c r="G38" s="93"/>
      <c r="H38" s="93"/>
      <c r="I38" s="62"/>
      <c r="J38" s="98"/>
    </row>
    <row r="39" spans="1:10" ht="14.25">
      <c r="A39" s="87" t="s">
        <v>200</v>
      </c>
      <c r="B39" s="85" t="s">
        <v>201</v>
      </c>
      <c r="C39" s="47"/>
      <c r="D39" s="88" t="s">
        <v>110</v>
      </c>
      <c r="E39" s="85" t="s">
        <v>202</v>
      </c>
      <c r="F39" s="62"/>
      <c r="G39" s="62"/>
      <c r="H39" s="62"/>
      <c r="I39" s="62"/>
      <c r="J39" s="98"/>
    </row>
    <row r="40" spans="1:10" ht="15">
      <c r="A40" s="90" t="s">
        <v>60</v>
      </c>
      <c r="B40" s="94" t="s">
        <v>203</v>
      </c>
      <c r="C40" s="47">
        <v>1296.95</v>
      </c>
      <c r="D40" s="91" t="s">
        <v>60</v>
      </c>
      <c r="E40" s="85" t="s">
        <v>204</v>
      </c>
      <c r="F40" s="89">
        <v>1286.95</v>
      </c>
      <c r="G40" s="89">
        <v>1286.95</v>
      </c>
      <c r="H40" s="47"/>
      <c r="I40" s="47"/>
      <c r="J40" s="98"/>
    </row>
    <row r="41" spans="1:9" ht="14.25">
      <c r="A41" s="95" t="s">
        <v>205</v>
      </c>
      <c r="B41" s="96"/>
      <c r="C41" s="96"/>
      <c r="D41" s="96"/>
      <c r="E41" s="96"/>
      <c r="F41" s="96"/>
      <c r="G41" s="96"/>
      <c r="H41" s="96"/>
      <c r="I41" s="96"/>
    </row>
  </sheetData>
  <sheetProtection/>
  <mergeCells count="13">
    <mergeCell ref="A2:I2"/>
    <mergeCell ref="A5:C5"/>
    <mergeCell ref="D5:I5"/>
    <mergeCell ref="A41:I41"/>
    <mergeCell ref="A6:A7"/>
    <mergeCell ref="B6:B7"/>
    <mergeCell ref="C6:C7"/>
    <mergeCell ref="D6:D7"/>
    <mergeCell ref="E6:E7"/>
    <mergeCell ref="F6:F7"/>
    <mergeCell ref="G6:G7"/>
    <mergeCell ref="H6:H7"/>
    <mergeCell ref="I6:I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F32" sqref="F32"/>
    </sheetView>
  </sheetViews>
  <sheetFormatPr defaultColWidth="9.00390625" defaultRowHeight="14.25"/>
  <cols>
    <col min="1" max="1" width="8.625" style="1" customWidth="1"/>
    <col min="2" max="2" width="9.375" style="1" customWidth="1"/>
    <col min="3" max="3" width="19.875" style="1" customWidth="1"/>
    <col min="4" max="4" width="18.125" style="1" customWidth="1"/>
    <col min="5" max="5" width="26.375" style="1" customWidth="1"/>
    <col min="6" max="6" width="17.50390625" style="1" customWidth="1"/>
    <col min="7" max="7" width="17.75390625" style="1" customWidth="1"/>
    <col min="8" max="8" width="12.875" style="1" customWidth="1"/>
    <col min="9" max="16384" width="9.00390625" style="1" customWidth="1"/>
  </cols>
  <sheetData>
    <row r="1" spans="1:6" ht="20.25">
      <c r="A1" s="2" t="s">
        <v>206</v>
      </c>
      <c r="B1" s="2"/>
      <c r="C1" s="2"/>
      <c r="D1" s="2"/>
      <c r="E1" s="2"/>
      <c r="F1" s="2"/>
    </row>
    <row r="2" spans="1:6" ht="14.25">
      <c r="A2" s="3"/>
      <c r="B2" s="3"/>
      <c r="C2" s="3"/>
      <c r="D2" s="4"/>
      <c r="E2" s="4"/>
      <c r="F2" s="5" t="s">
        <v>207</v>
      </c>
    </row>
    <row r="3" spans="1:6" ht="14.25">
      <c r="A3" s="6" t="s">
        <v>4</v>
      </c>
      <c r="B3" s="3"/>
      <c r="C3" s="3"/>
      <c r="D3" s="40"/>
      <c r="E3" s="40"/>
      <c r="F3" s="5" t="s">
        <v>5</v>
      </c>
    </row>
    <row r="4" spans="1:6" ht="14.25">
      <c r="A4" s="14" t="s">
        <v>208</v>
      </c>
      <c r="B4" s="14"/>
      <c r="C4" s="14"/>
      <c r="D4" s="41" t="s">
        <v>209</v>
      </c>
      <c r="E4" s="41"/>
      <c r="F4" s="41"/>
    </row>
    <row r="5" spans="1:6" ht="14.25">
      <c r="A5" s="14" t="s">
        <v>72</v>
      </c>
      <c r="B5" s="14"/>
      <c r="C5" s="14" t="s">
        <v>73</v>
      </c>
      <c r="D5" s="41" t="s">
        <v>141</v>
      </c>
      <c r="E5" s="41" t="s">
        <v>210</v>
      </c>
      <c r="F5" s="41" t="s">
        <v>112</v>
      </c>
    </row>
    <row r="6" spans="1:6" ht="14.25">
      <c r="A6" s="14"/>
      <c r="B6" s="14"/>
      <c r="C6" s="14"/>
      <c r="D6" s="41"/>
      <c r="E6" s="41"/>
      <c r="F6" s="41"/>
    </row>
    <row r="7" spans="1:6" ht="14.25">
      <c r="A7" s="14"/>
      <c r="B7" s="14"/>
      <c r="C7" s="14"/>
      <c r="D7" s="41"/>
      <c r="E7" s="41"/>
      <c r="F7" s="41"/>
    </row>
    <row r="8" spans="1:6" ht="14.25">
      <c r="A8" s="14" t="s">
        <v>74</v>
      </c>
      <c r="B8" s="14"/>
      <c r="C8" s="14"/>
      <c r="D8" s="14">
        <v>1</v>
      </c>
      <c r="E8" s="14">
        <v>2</v>
      </c>
      <c r="F8" s="14">
        <v>3</v>
      </c>
    </row>
    <row r="9" spans="1:6" ht="14.25">
      <c r="A9" s="14" t="s">
        <v>75</v>
      </c>
      <c r="B9" s="14"/>
      <c r="C9" s="14"/>
      <c r="D9" s="69">
        <v>1286.95</v>
      </c>
      <c r="E9" s="69">
        <v>1108.65</v>
      </c>
      <c r="F9" s="70">
        <f>SUM(F10:F13)</f>
        <v>178.29999999999998</v>
      </c>
    </row>
    <row r="10" spans="1:6" ht="14.25">
      <c r="A10" s="71">
        <v>2050204</v>
      </c>
      <c r="B10" s="22"/>
      <c r="C10" s="14" t="s">
        <v>211</v>
      </c>
      <c r="D10" s="47">
        <v>0.2</v>
      </c>
      <c r="E10" s="72"/>
      <c r="F10" s="73">
        <v>0.2</v>
      </c>
    </row>
    <row r="11" spans="1:6" ht="14.25">
      <c r="A11" s="71">
        <v>2050302</v>
      </c>
      <c r="B11" s="22"/>
      <c r="C11" s="30" t="s">
        <v>212</v>
      </c>
      <c r="D11" s="47">
        <v>1013.93</v>
      </c>
      <c r="E11" s="30">
        <v>882.93</v>
      </c>
      <c r="F11" s="74">
        <v>131</v>
      </c>
    </row>
    <row r="12" spans="1:6" ht="14.25">
      <c r="A12" s="71">
        <v>2050399</v>
      </c>
      <c r="B12" s="22"/>
      <c r="C12" s="30" t="s">
        <v>213</v>
      </c>
      <c r="D12" s="47">
        <v>27.1</v>
      </c>
      <c r="E12" s="30"/>
      <c r="F12" s="74">
        <v>27.1</v>
      </c>
    </row>
    <row r="13" spans="1:6" ht="28.5">
      <c r="A13" s="71">
        <v>2050999</v>
      </c>
      <c r="B13" s="22"/>
      <c r="C13" s="14" t="s">
        <v>214</v>
      </c>
      <c r="D13" s="47">
        <v>20</v>
      </c>
      <c r="E13" s="30"/>
      <c r="F13" s="73">
        <v>20</v>
      </c>
    </row>
    <row r="14" spans="1:6" ht="28.5">
      <c r="A14" s="14">
        <v>2080505</v>
      </c>
      <c r="B14" s="14"/>
      <c r="C14" s="30" t="s">
        <v>215</v>
      </c>
      <c r="D14" s="47">
        <v>118.18</v>
      </c>
      <c r="E14" s="47">
        <v>118.18</v>
      </c>
      <c r="F14" s="73"/>
    </row>
    <row r="15" spans="1:6" ht="28.5">
      <c r="A15" s="71">
        <v>2080506</v>
      </c>
      <c r="B15" s="22"/>
      <c r="C15" s="30" t="s">
        <v>216</v>
      </c>
      <c r="D15" s="47">
        <v>25.79</v>
      </c>
      <c r="E15" s="47">
        <v>25.79</v>
      </c>
      <c r="F15" s="73"/>
    </row>
    <row r="16" spans="1:6" ht="14.25">
      <c r="A16" s="14">
        <v>2210201</v>
      </c>
      <c r="B16" s="14"/>
      <c r="C16" s="30" t="s">
        <v>217</v>
      </c>
      <c r="D16" s="47">
        <v>81.75</v>
      </c>
      <c r="E16" s="47">
        <v>81.75</v>
      </c>
      <c r="F16" s="73"/>
    </row>
    <row r="17" spans="1:6" ht="14.25">
      <c r="A17" s="42" t="s">
        <v>218</v>
      </c>
      <c r="B17" s="43"/>
      <c r="C17" s="43"/>
      <c r="D17" s="43"/>
      <c r="E17" s="43"/>
      <c r="F17" s="43"/>
    </row>
  </sheetData>
  <sheetProtection/>
  <mergeCells count="18">
    <mergeCell ref="A1:F1"/>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6">
      <selection activeCell="I35" activeCellId="1" sqref="C35 I35"/>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0.25">
      <c r="A1" s="53" t="s">
        <v>219</v>
      </c>
      <c r="B1" s="53"/>
      <c r="C1" s="53"/>
      <c r="D1" s="53"/>
      <c r="E1" s="53"/>
      <c r="F1" s="53"/>
      <c r="G1" s="53"/>
      <c r="H1" s="53"/>
      <c r="I1" s="53"/>
    </row>
    <row r="2" spans="1:9" s="49" customFormat="1" ht="20.25" customHeight="1">
      <c r="A2" s="3"/>
      <c r="B2" s="3"/>
      <c r="C2" s="3"/>
      <c r="D2" s="4"/>
      <c r="E2" s="4"/>
      <c r="F2" s="4"/>
      <c r="G2" s="4"/>
      <c r="H2" s="4"/>
      <c r="I2" s="66" t="s">
        <v>220</v>
      </c>
    </row>
    <row r="3" spans="1:9" s="50" customFormat="1" ht="15" customHeight="1">
      <c r="A3" s="54" t="s">
        <v>4</v>
      </c>
      <c r="B3" s="54"/>
      <c r="C3" s="54"/>
      <c r="D3" s="54"/>
      <c r="E3" s="54"/>
      <c r="F3" s="54"/>
      <c r="G3" s="54"/>
      <c r="H3" s="54"/>
      <c r="I3" s="67" t="s">
        <v>5</v>
      </c>
    </row>
    <row r="4" spans="1:9" s="51" customFormat="1" ht="30.75" customHeight="1">
      <c r="A4" s="55" t="s">
        <v>221</v>
      </c>
      <c r="B4" s="56" t="s">
        <v>110</v>
      </c>
      <c r="C4" s="56" t="s">
        <v>110</v>
      </c>
      <c r="D4" s="56" t="s">
        <v>222</v>
      </c>
      <c r="E4" s="56" t="s">
        <v>110</v>
      </c>
      <c r="F4" s="56" t="s">
        <v>110</v>
      </c>
      <c r="G4" s="56" t="s">
        <v>110</v>
      </c>
      <c r="H4" s="56" t="s">
        <v>110</v>
      </c>
      <c r="I4" s="56" t="s">
        <v>110</v>
      </c>
    </row>
    <row r="5" spans="1:9" s="51" customFormat="1" ht="12" customHeight="1">
      <c r="A5" s="57" t="s">
        <v>109</v>
      </c>
      <c r="B5" s="58" t="s">
        <v>73</v>
      </c>
      <c r="C5" s="58" t="s">
        <v>10</v>
      </c>
      <c r="D5" s="58" t="s">
        <v>109</v>
      </c>
      <c r="E5" s="58" t="s">
        <v>73</v>
      </c>
      <c r="F5" s="58" t="s">
        <v>10</v>
      </c>
      <c r="G5" s="58" t="s">
        <v>109</v>
      </c>
      <c r="H5" s="58" t="s">
        <v>73</v>
      </c>
      <c r="I5" s="58" t="s">
        <v>10</v>
      </c>
    </row>
    <row r="6" spans="1:9" s="51" customFormat="1" ht="12" customHeight="1">
      <c r="A6" s="57" t="s">
        <v>110</v>
      </c>
      <c r="B6" s="58" t="s">
        <v>110</v>
      </c>
      <c r="C6" s="58" t="s">
        <v>110</v>
      </c>
      <c r="D6" s="58" t="s">
        <v>110</v>
      </c>
      <c r="E6" s="58" t="s">
        <v>110</v>
      </c>
      <c r="F6" s="58" t="s">
        <v>110</v>
      </c>
      <c r="G6" s="58" t="s">
        <v>110</v>
      </c>
      <c r="H6" s="58" t="s">
        <v>110</v>
      </c>
      <c r="I6" s="58" t="s">
        <v>110</v>
      </c>
    </row>
    <row r="7" spans="1:9" s="51" customFormat="1" ht="12" customHeight="1">
      <c r="A7" s="59" t="s">
        <v>223</v>
      </c>
      <c r="B7" s="60" t="s">
        <v>224</v>
      </c>
      <c r="C7" s="61">
        <f>SUM(C8:C20)</f>
        <v>1029.58</v>
      </c>
      <c r="D7" s="60" t="s">
        <v>225</v>
      </c>
      <c r="E7" s="60" t="s">
        <v>226</v>
      </c>
      <c r="F7" s="61">
        <f>SUM(F8:F34)</f>
        <v>69.31</v>
      </c>
      <c r="G7" s="60" t="s">
        <v>227</v>
      </c>
      <c r="H7" s="60" t="s">
        <v>228</v>
      </c>
      <c r="I7" s="47"/>
    </row>
    <row r="8" spans="1:9" s="51" customFormat="1" ht="12" customHeight="1">
      <c r="A8" s="59" t="s">
        <v>229</v>
      </c>
      <c r="B8" s="60" t="s">
        <v>230</v>
      </c>
      <c r="C8" s="61">
        <v>519.15</v>
      </c>
      <c r="D8" s="60" t="s">
        <v>231</v>
      </c>
      <c r="E8" s="60" t="s">
        <v>232</v>
      </c>
      <c r="F8" s="61">
        <v>1.47</v>
      </c>
      <c r="G8" s="60" t="s">
        <v>233</v>
      </c>
      <c r="H8" s="60" t="s">
        <v>234</v>
      </c>
      <c r="I8" s="47"/>
    </row>
    <row r="9" spans="1:9" s="51" customFormat="1" ht="12" customHeight="1">
      <c r="A9" s="59" t="s">
        <v>235</v>
      </c>
      <c r="B9" s="60" t="s">
        <v>236</v>
      </c>
      <c r="C9" s="61">
        <v>223.15</v>
      </c>
      <c r="D9" s="60" t="s">
        <v>237</v>
      </c>
      <c r="E9" s="60" t="s">
        <v>238</v>
      </c>
      <c r="F9" s="61"/>
      <c r="G9" s="60" t="s">
        <v>239</v>
      </c>
      <c r="H9" s="60" t="s">
        <v>240</v>
      </c>
      <c r="I9" s="47"/>
    </row>
    <row r="10" spans="1:9" s="51" customFormat="1" ht="12" customHeight="1">
      <c r="A10" s="59" t="s">
        <v>241</v>
      </c>
      <c r="B10" s="60" t="s">
        <v>242</v>
      </c>
      <c r="C10" s="61"/>
      <c r="D10" s="60" t="s">
        <v>243</v>
      </c>
      <c r="E10" s="60" t="s">
        <v>244</v>
      </c>
      <c r="F10" s="61"/>
      <c r="G10" s="60" t="s">
        <v>245</v>
      </c>
      <c r="H10" s="60" t="s">
        <v>246</v>
      </c>
      <c r="I10" s="47"/>
    </row>
    <row r="11" spans="1:9" s="51" customFormat="1" ht="12" customHeight="1">
      <c r="A11" s="59" t="s">
        <v>247</v>
      </c>
      <c r="B11" s="60" t="s">
        <v>248</v>
      </c>
      <c r="C11" s="61">
        <v>5.75</v>
      </c>
      <c r="D11" s="60" t="s">
        <v>249</v>
      </c>
      <c r="E11" s="60" t="s">
        <v>250</v>
      </c>
      <c r="F11" s="61">
        <v>0.03</v>
      </c>
      <c r="G11" s="60" t="s">
        <v>251</v>
      </c>
      <c r="H11" s="60" t="s">
        <v>252</v>
      </c>
      <c r="I11" s="47"/>
    </row>
    <row r="12" spans="1:9" s="51" customFormat="1" ht="12" customHeight="1">
      <c r="A12" s="59" t="s">
        <v>253</v>
      </c>
      <c r="B12" s="60" t="s">
        <v>254</v>
      </c>
      <c r="C12" s="61"/>
      <c r="D12" s="60" t="s">
        <v>255</v>
      </c>
      <c r="E12" s="60" t="s">
        <v>256</v>
      </c>
      <c r="F12" s="61">
        <v>0.82</v>
      </c>
      <c r="G12" s="60" t="s">
        <v>257</v>
      </c>
      <c r="H12" s="60" t="s">
        <v>258</v>
      </c>
      <c r="I12" s="47"/>
    </row>
    <row r="13" spans="1:9" s="51" customFormat="1" ht="12" customHeight="1">
      <c r="A13" s="59" t="s">
        <v>259</v>
      </c>
      <c r="B13" s="60" t="s">
        <v>260</v>
      </c>
      <c r="C13" s="61">
        <v>118.18</v>
      </c>
      <c r="D13" s="60" t="s">
        <v>261</v>
      </c>
      <c r="E13" s="60" t="s">
        <v>262</v>
      </c>
      <c r="F13" s="61">
        <v>6.3</v>
      </c>
      <c r="G13" s="60" t="s">
        <v>263</v>
      </c>
      <c r="H13" s="60" t="s">
        <v>264</v>
      </c>
      <c r="I13" s="47"/>
    </row>
    <row r="14" spans="1:9" s="51" customFormat="1" ht="12" customHeight="1">
      <c r="A14" s="59" t="s">
        <v>265</v>
      </c>
      <c r="B14" s="60" t="s">
        <v>266</v>
      </c>
      <c r="C14" s="61">
        <v>25.79</v>
      </c>
      <c r="D14" s="60" t="s">
        <v>267</v>
      </c>
      <c r="E14" s="60" t="s">
        <v>268</v>
      </c>
      <c r="F14" s="61">
        <v>1.31</v>
      </c>
      <c r="G14" s="60" t="s">
        <v>269</v>
      </c>
      <c r="H14" s="60" t="s">
        <v>270</v>
      </c>
      <c r="I14" s="47"/>
    </row>
    <row r="15" spans="1:9" s="51" customFormat="1" ht="12" customHeight="1">
      <c r="A15" s="59" t="s">
        <v>271</v>
      </c>
      <c r="B15" s="60" t="s">
        <v>272</v>
      </c>
      <c r="C15" s="61">
        <v>49.38</v>
      </c>
      <c r="D15" s="60" t="s">
        <v>273</v>
      </c>
      <c r="E15" s="60" t="s">
        <v>274</v>
      </c>
      <c r="F15" s="61"/>
      <c r="G15" s="60" t="s">
        <v>275</v>
      </c>
      <c r="H15" s="60" t="s">
        <v>276</v>
      </c>
      <c r="I15" s="47"/>
    </row>
    <row r="16" spans="1:9" s="51" customFormat="1" ht="12" customHeight="1">
      <c r="A16" s="59" t="s">
        <v>277</v>
      </c>
      <c r="B16" s="60" t="s">
        <v>278</v>
      </c>
      <c r="C16" s="61"/>
      <c r="D16" s="60" t="s">
        <v>279</v>
      </c>
      <c r="E16" s="60" t="s">
        <v>280</v>
      </c>
      <c r="F16" s="61"/>
      <c r="G16" s="60" t="s">
        <v>281</v>
      </c>
      <c r="H16" s="60" t="s">
        <v>282</v>
      </c>
      <c r="I16" s="47"/>
    </row>
    <row r="17" spans="1:9" s="51" customFormat="1" ht="12" customHeight="1">
      <c r="A17" s="59" t="s">
        <v>283</v>
      </c>
      <c r="B17" s="60" t="s">
        <v>284</v>
      </c>
      <c r="C17" s="61">
        <v>6.43</v>
      </c>
      <c r="D17" s="60" t="s">
        <v>285</v>
      </c>
      <c r="E17" s="60" t="s">
        <v>286</v>
      </c>
      <c r="F17" s="61">
        <v>0.8</v>
      </c>
      <c r="G17" s="60" t="s">
        <v>287</v>
      </c>
      <c r="H17" s="60" t="s">
        <v>288</v>
      </c>
      <c r="I17" s="47"/>
    </row>
    <row r="18" spans="1:9" s="51" customFormat="1" ht="12" customHeight="1">
      <c r="A18" s="59" t="s">
        <v>289</v>
      </c>
      <c r="B18" s="60" t="s">
        <v>105</v>
      </c>
      <c r="C18" s="61">
        <v>81.75</v>
      </c>
      <c r="D18" s="60" t="s">
        <v>290</v>
      </c>
      <c r="E18" s="60" t="s">
        <v>291</v>
      </c>
      <c r="F18" s="61"/>
      <c r="G18" s="60" t="s">
        <v>292</v>
      </c>
      <c r="H18" s="60" t="s">
        <v>293</v>
      </c>
      <c r="I18" s="47"/>
    </row>
    <row r="19" spans="1:9" s="51" customFormat="1" ht="12" customHeight="1">
      <c r="A19" s="59" t="s">
        <v>294</v>
      </c>
      <c r="B19" s="60" t="s">
        <v>295</v>
      </c>
      <c r="C19" s="61"/>
      <c r="D19" s="60" t="s">
        <v>296</v>
      </c>
      <c r="E19" s="60" t="s">
        <v>297</v>
      </c>
      <c r="F19" s="61">
        <v>50.54</v>
      </c>
      <c r="G19" s="60" t="s">
        <v>298</v>
      </c>
      <c r="H19" s="60" t="s">
        <v>299</v>
      </c>
      <c r="I19" s="47"/>
    </row>
    <row r="20" spans="1:9" s="51" customFormat="1" ht="12" customHeight="1">
      <c r="A20" s="59" t="s">
        <v>300</v>
      </c>
      <c r="B20" s="60" t="s">
        <v>301</v>
      </c>
      <c r="C20" s="61"/>
      <c r="D20" s="60" t="s">
        <v>302</v>
      </c>
      <c r="E20" s="60" t="s">
        <v>303</v>
      </c>
      <c r="F20" s="61"/>
      <c r="G20" s="60" t="s">
        <v>304</v>
      </c>
      <c r="H20" s="60" t="s">
        <v>305</v>
      </c>
      <c r="I20" s="47"/>
    </row>
    <row r="21" spans="1:9" s="51" customFormat="1" ht="12" customHeight="1">
      <c r="A21" s="59" t="s">
        <v>306</v>
      </c>
      <c r="B21" s="60" t="s">
        <v>307</v>
      </c>
      <c r="C21" s="61">
        <v>9.76</v>
      </c>
      <c r="D21" s="60" t="s">
        <v>308</v>
      </c>
      <c r="E21" s="60" t="s">
        <v>309</v>
      </c>
      <c r="F21" s="61"/>
      <c r="G21" s="60" t="s">
        <v>310</v>
      </c>
      <c r="H21" s="60" t="s">
        <v>311</v>
      </c>
      <c r="I21" s="47"/>
    </row>
    <row r="22" spans="1:9" s="51" customFormat="1" ht="12" customHeight="1">
      <c r="A22" s="59" t="s">
        <v>312</v>
      </c>
      <c r="B22" s="60" t="s">
        <v>313</v>
      </c>
      <c r="C22" s="61"/>
      <c r="D22" s="60" t="s">
        <v>314</v>
      </c>
      <c r="E22" s="60" t="s">
        <v>315</v>
      </c>
      <c r="F22" s="61"/>
      <c r="G22" s="60" t="s">
        <v>316</v>
      </c>
      <c r="H22" s="60" t="s">
        <v>317</v>
      </c>
      <c r="I22" s="47"/>
    </row>
    <row r="23" spans="1:9" s="51" customFormat="1" ht="12" customHeight="1">
      <c r="A23" s="59" t="s">
        <v>318</v>
      </c>
      <c r="B23" s="60" t="s">
        <v>319</v>
      </c>
      <c r="C23" s="61">
        <v>1.49</v>
      </c>
      <c r="D23" s="60" t="s">
        <v>320</v>
      </c>
      <c r="E23" s="60" t="s">
        <v>321</v>
      </c>
      <c r="F23" s="61"/>
      <c r="G23" s="60" t="s">
        <v>322</v>
      </c>
      <c r="H23" s="60" t="s">
        <v>323</v>
      </c>
      <c r="I23" s="47"/>
    </row>
    <row r="24" spans="1:9" s="51" customFormat="1" ht="12" customHeight="1">
      <c r="A24" s="59" t="s">
        <v>324</v>
      </c>
      <c r="B24" s="60" t="s">
        <v>325</v>
      </c>
      <c r="C24" s="61"/>
      <c r="D24" s="60" t="s">
        <v>326</v>
      </c>
      <c r="E24" s="60" t="s">
        <v>327</v>
      </c>
      <c r="F24" s="61"/>
      <c r="G24" s="60" t="s">
        <v>328</v>
      </c>
      <c r="H24" s="60" t="s">
        <v>329</v>
      </c>
      <c r="I24" s="47"/>
    </row>
    <row r="25" spans="1:9" s="51" customFormat="1" ht="12" customHeight="1">
      <c r="A25" s="59" t="s">
        <v>330</v>
      </c>
      <c r="B25" s="60" t="s">
        <v>331</v>
      </c>
      <c r="C25" s="61"/>
      <c r="D25" s="60" t="s">
        <v>332</v>
      </c>
      <c r="E25" s="60" t="s">
        <v>333</v>
      </c>
      <c r="F25" s="61"/>
      <c r="G25" s="60" t="s">
        <v>334</v>
      </c>
      <c r="H25" s="60" t="s">
        <v>335</v>
      </c>
      <c r="I25" s="47"/>
    </row>
    <row r="26" spans="1:9" s="51" customFormat="1" ht="12" customHeight="1">
      <c r="A26" s="59" t="s">
        <v>336</v>
      </c>
      <c r="B26" s="60" t="s">
        <v>337</v>
      </c>
      <c r="C26" s="61">
        <v>6.22</v>
      </c>
      <c r="D26" s="60" t="s">
        <v>338</v>
      </c>
      <c r="E26" s="60" t="s">
        <v>339</v>
      </c>
      <c r="F26" s="61"/>
      <c r="G26" s="60" t="s">
        <v>340</v>
      </c>
      <c r="H26" s="60" t="s">
        <v>341</v>
      </c>
      <c r="I26" s="47"/>
    </row>
    <row r="27" spans="1:9" s="51" customFormat="1" ht="12" customHeight="1">
      <c r="A27" s="59" t="s">
        <v>342</v>
      </c>
      <c r="B27" s="60" t="s">
        <v>343</v>
      </c>
      <c r="C27" s="61"/>
      <c r="D27" s="60" t="s">
        <v>344</v>
      </c>
      <c r="E27" s="60" t="s">
        <v>345</v>
      </c>
      <c r="F27" s="61"/>
      <c r="G27" s="60" t="s">
        <v>346</v>
      </c>
      <c r="H27" s="60" t="s">
        <v>347</v>
      </c>
      <c r="I27" s="47"/>
    </row>
    <row r="28" spans="1:9" s="51" customFormat="1" ht="12" customHeight="1">
      <c r="A28" s="59" t="s">
        <v>348</v>
      </c>
      <c r="B28" s="60" t="s">
        <v>349</v>
      </c>
      <c r="C28" s="61"/>
      <c r="D28" s="60" t="s">
        <v>350</v>
      </c>
      <c r="E28" s="60" t="s">
        <v>351</v>
      </c>
      <c r="F28" s="61"/>
      <c r="G28" s="60" t="s">
        <v>352</v>
      </c>
      <c r="H28" s="60" t="s">
        <v>353</v>
      </c>
      <c r="I28" s="47"/>
    </row>
    <row r="29" spans="1:9" s="51" customFormat="1" ht="12" customHeight="1">
      <c r="A29" s="59" t="s">
        <v>354</v>
      </c>
      <c r="B29" s="60" t="s">
        <v>355</v>
      </c>
      <c r="C29" s="61"/>
      <c r="D29" s="60" t="s">
        <v>356</v>
      </c>
      <c r="E29" s="60" t="s">
        <v>357</v>
      </c>
      <c r="F29" s="61"/>
      <c r="G29" s="60" t="s">
        <v>358</v>
      </c>
      <c r="H29" s="60" t="s">
        <v>359</v>
      </c>
      <c r="I29" s="47"/>
    </row>
    <row r="30" spans="1:9" s="51" customFormat="1" ht="12" customHeight="1">
      <c r="A30" s="59" t="s">
        <v>360</v>
      </c>
      <c r="B30" s="60" t="s">
        <v>361</v>
      </c>
      <c r="C30" s="61"/>
      <c r="D30" s="60" t="s">
        <v>362</v>
      </c>
      <c r="E30" s="60" t="s">
        <v>363</v>
      </c>
      <c r="F30" s="61"/>
      <c r="G30" s="60" t="s">
        <v>364</v>
      </c>
      <c r="H30" s="60" t="s">
        <v>365</v>
      </c>
      <c r="I30" s="47"/>
    </row>
    <row r="31" spans="1:9" s="51" customFormat="1" ht="12" customHeight="1">
      <c r="A31" s="59" t="s">
        <v>366</v>
      </c>
      <c r="B31" s="60" t="s">
        <v>367</v>
      </c>
      <c r="C31" s="61"/>
      <c r="D31" s="60" t="s">
        <v>368</v>
      </c>
      <c r="E31" s="60" t="s">
        <v>369</v>
      </c>
      <c r="F31" s="61">
        <v>0.93</v>
      </c>
      <c r="G31" s="60" t="s">
        <v>370</v>
      </c>
      <c r="H31" s="60" t="s">
        <v>371</v>
      </c>
      <c r="I31" s="47"/>
    </row>
    <row r="32" spans="1:9" s="51" customFormat="1" ht="12" customHeight="1">
      <c r="A32" s="59" t="s">
        <v>372</v>
      </c>
      <c r="B32" s="60" t="s">
        <v>373</v>
      </c>
      <c r="C32" s="61"/>
      <c r="D32" s="60" t="s">
        <v>374</v>
      </c>
      <c r="E32" s="60" t="s">
        <v>375</v>
      </c>
      <c r="F32" s="61">
        <v>0.25</v>
      </c>
      <c r="G32" s="60" t="s">
        <v>110</v>
      </c>
      <c r="H32" s="60" t="s">
        <v>110</v>
      </c>
      <c r="I32" s="62"/>
    </row>
    <row r="33" spans="1:9" s="51" customFormat="1" ht="12" customHeight="1">
      <c r="A33" s="59" t="s">
        <v>376</v>
      </c>
      <c r="B33" s="60" t="s">
        <v>377</v>
      </c>
      <c r="C33" s="61">
        <v>2.05</v>
      </c>
      <c r="D33" s="60" t="s">
        <v>378</v>
      </c>
      <c r="E33" s="60" t="s">
        <v>379</v>
      </c>
      <c r="F33" s="61"/>
      <c r="G33" s="60" t="s">
        <v>110</v>
      </c>
      <c r="H33" s="60" t="s">
        <v>110</v>
      </c>
      <c r="I33" s="62"/>
    </row>
    <row r="34" spans="1:9" ht="19.5" customHeight="1">
      <c r="A34" s="59" t="s">
        <v>110</v>
      </c>
      <c r="B34" s="60" t="s">
        <v>110</v>
      </c>
      <c r="C34" s="62"/>
      <c r="D34" s="60" t="s">
        <v>380</v>
      </c>
      <c r="E34" s="60" t="s">
        <v>381</v>
      </c>
      <c r="F34" s="61">
        <v>6.86</v>
      </c>
      <c r="G34" s="60" t="s">
        <v>110</v>
      </c>
      <c r="H34" s="60" t="s">
        <v>110</v>
      </c>
      <c r="I34" s="62"/>
    </row>
    <row r="35" spans="1:9" ht="13.5">
      <c r="A35" s="63" t="s">
        <v>382</v>
      </c>
      <c r="B35" s="64" t="s">
        <v>110</v>
      </c>
      <c r="C35" s="61">
        <v>1039.34</v>
      </c>
      <c r="D35" s="64" t="s">
        <v>383</v>
      </c>
      <c r="E35" s="64" t="s">
        <v>110</v>
      </c>
      <c r="F35" s="64" t="s">
        <v>110</v>
      </c>
      <c r="G35" s="64" t="s">
        <v>110</v>
      </c>
      <c r="H35" s="64" t="s">
        <v>110</v>
      </c>
      <c r="I35" s="68">
        <f>F7</f>
        <v>69.31</v>
      </c>
    </row>
    <row r="36" spans="1:9" ht="14.25">
      <c r="A36" s="65" t="s">
        <v>384</v>
      </c>
      <c r="B36" s="65"/>
      <c r="C36" s="65"/>
      <c r="D36" s="65"/>
      <c r="E36" s="65"/>
      <c r="F36" s="65"/>
      <c r="G36" s="65"/>
      <c r="H36" s="65"/>
      <c r="I36" s="6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L17" sqref="L17"/>
    </sheetView>
  </sheetViews>
  <sheetFormatPr defaultColWidth="9.00390625" defaultRowHeight="14.25"/>
  <cols>
    <col min="1" max="12" width="10.125" style="1" customWidth="1"/>
    <col min="13" max="16384" width="9.00390625" style="1" customWidth="1"/>
  </cols>
  <sheetData>
    <row r="1" spans="1:12" s="37" customFormat="1" ht="30" customHeight="1">
      <c r="A1" s="2" t="s">
        <v>385</v>
      </c>
      <c r="B1" s="2"/>
      <c r="C1" s="2"/>
      <c r="D1" s="2"/>
      <c r="E1" s="2"/>
      <c r="F1" s="2"/>
      <c r="G1" s="2"/>
      <c r="H1" s="2"/>
      <c r="I1" s="2"/>
      <c r="J1" s="2"/>
      <c r="K1" s="2"/>
      <c r="L1" s="2"/>
    </row>
    <row r="2" s="4" customFormat="1" ht="10.5" customHeight="1">
      <c r="L2" s="5" t="s">
        <v>386</v>
      </c>
    </row>
    <row r="3" spans="1:12" s="4" customFormat="1" ht="15" customHeight="1">
      <c r="A3" s="6" t="s">
        <v>4</v>
      </c>
      <c r="B3" s="40"/>
      <c r="C3" s="40"/>
      <c r="D3" s="40"/>
      <c r="E3" s="40"/>
      <c r="F3" s="40"/>
      <c r="G3" s="40"/>
      <c r="H3" s="40"/>
      <c r="I3" s="40"/>
      <c r="J3" s="40"/>
      <c r="K3" s="40"/>
      <c r="L3" s="5" t="s">
        <v>5</v>
      </c>
    </row>
    <row r="4" spans="1:12" s="38" customFormat="1" ht="27.75" customHeight="1">
      <c r="A4" s="45" t="s">
        <v>387</v>
      </c>
      <c r="B4" s="45"/>
      <c r="C4" s="45"/>
      <c r="D4" s="45"/>
      <c r="E4" s="45"/>
      <c r="F4" s="45"/>
      <c r="G4" s="45" t="s">
        <v>10</v>
      </c>
      <c r="H4" s="45"/>
      <c r="I4" s="45"/>
      <c r="J4" s="45"/>
      <c r="K4" s="45"/>
      <c r="L4" s="45"/>
    </row>
    <row r="5" spans="1:12" s="38" customFormat="1" ht="30" customHeight="1">
      <c r="A5" s="45" t="s">
        <v>75</v>
      </c>
      <c r="B5" s="45" t="s">
        <v>388</v>
      </c>
      <c r="C5" s="45" t="s">
        <v>389</v>
      </c>
      <c r="D5" s="45"/>
      <c r="E5" s="45"/>
      <c r="F5" s="45" t="s">
        <v>390</v>
      </c>
      <c r="G5" s="45" t="s">
        <v>75</v>
      </c>
      <c r="H5" s="45" t="s">
        <v>388</v>
      </c>
      <c r="I5" s="45" t="s">
        <v>389</v>
      </c>
      <c r="J5" s="45"/>
      <c r="K5" s="45"/>
      <c r="L5" s="45" t="s">
        <v>390</v>
      </c>
    </row>
    <row r="6" spans="1:12" s="38" customFormat="1" ht="30" customHeight="1">
      <c r="A6" s="45"/>
      <c r="B6" s="45"/>
      <c r="C6" s="45" t="s">
        <v>141</v>
      </c>
      <c r="D6" s="45" t="s">
        <v>391</v>
      </c>
      <c r="E6" s="45" t="s">
        <v>392</v>
      </c>
      <c r="F6" s="45"/>
      <c r="G6" s="45"/>
      <c r="H6" s="45"/>
      <c r="I6" s="45" t="s">
        <v>141</v>
      </c>
      <c r="J6" s="45" t="s">
        <v>391</v>
      </c>
      <c r="K6" s="45" t="s">
        <v>392</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v>
      </c>
      <c r="B8" s="48"/>
      <c r="C8" s="48">
        <v>2</v>
      </c>
      <c r="D8" s="48"/>
      <c r="E8" s="47">
        <v>2</v>
      </c>
      <c r="F8" s="48"/>
      <c r="G8" s="48">
        <v>0.93</v>
      </c>
      <c r="H8" s="48"/>
      <c r="I8" s="48">
        <v>0.93</v>
      </c>
      <c r="J8" s="48"/>
      <c r="K8" s="48">
        <v>0.93</v>
      </c>
      <c r="L8" s="48"/>
    </row>
    <row r="9" spans="1:12" ht="45" customHeight="1">
      <c r="A9" s="42" t="s">
        <v>393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394</v>
      </c>
      <c r="B1" s="2"/>
      <c r="C1" s="2"/>
      <c r="D1" s="2"/>
      <c r="E1" s="2"/>
      <c r="F1" s="2"/>
      <c r="G1" s="2"/>
      <c r="H1" s="2"/>
      <c r="I1" s="2"/>
    </row>
    <row r="2" spans="1:9" s="4" customFormat="1" ht="10.5" customHeight="1">
      <c r="A2" s="3"/>
      <c r="B2" s="3"/>
      <c r="C2" s="3"/>
      <c r="I2" s="5" t="s">
        <v>395</v>
      </c>
    </row>
    <row r="3" spans="1:9" s="4" customFormat="1" ht="15" customHeight="1">
      <c r="A3" s="6" t="s">
        <v>4</v>
      </c>
      <c r="B3" s="3"/>
      <c r="C3" s="3"/>
      <c r="D3" s="40"/>
      <c r="E3" s="40"/>
      <c r="F3" s="40"/>
      <c r="G3" s="40"/>
      <c r="H3" s="40"/>
      <c r="I3" s="5" t="s">
        <v>5</v>
      </c>
    </row>
    <row r="4" spans="1:9" s="38" customFormat="1" ht="20.25" customHeight="1">
      <c r="A4" s="14" t="s">
        <v>208</v>
      </c>
      <c r="B4" s="14"/>
      <c r="C4" s="14"/>
      <c r="D4" s="41" t="s">
        <v>396</v>
      </c>
      <c r="E4" s="41" t="s">
        <v>397</v>
      </c>
      <c r="F4" s="41" t="s">
        <v>209</v>
      </c>
      <c r="G4" s="41"/>
      <c r="H4" s="41"/>
      <c r="I4" s="41" t="s">
        <v>398</v>
      </c>
    </row>
    <row r="5" spans="1:9" s="38" customFormat="1" ht="27" customHeight="1">
      <c r="A5" s="14" t="s">
        <v>72</v>
      </c>
      <c r="B5" s="14"/>
      <c r="C5" s="14" t="s">
        <v>73</v>
      </c>
      <c r="D5" s="41"/>
      <c r="E5" s="41"/>
      <c r="F5" s="41" t="s">
        <v>141</v>
      </c>
      <c r="G5" s="41" t="s">
        <v>210</v>
      </c>
      <c r="H5" s="41" t="s">
        <v>112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74</v>
      </c>
      <c r="B8" s="14"/>
      <c r="C8" s="14"/>
      <c r="D8" s="14">
        <v>1</v>
      </c>
      <c r="E8" s="14">
        <v>2</v>
      </c>
      <c r="F8" s="14">
        <v>3</v>
      </c>
      <c r="G8" s="14">
        <v>4</v>
      </c>
      <c r="H8" s="14">
        <v>5</v>
      </c>
      <c r="I8" s="14">
        <v>6</v>
      </c>
    </row>
    <row r="9" spans="1:9" s="38" customFormat="1" ht="22.5" customHeight="1">
      <c r="A9" s="14" t="s">
        <v>75</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399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2019-06-23T00:09:14Z</cp:lastPrinted>
  <dcterms:created xsi:type="dcterms:W3CDTF">2012-01-01T20:36:18Z</dcterms:created>
  <dcterms:modified xsi:type="dcterms:W3CDTF">2021-09-30T03:10:15Z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99923BB32517412284B9177E4D329C93</vt:lpwstr>
  </property>
</Properties>
</file>