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firstSheet="7"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'1收入支出'!$A$1:$F$24</definedName>
    <definedName name="_xlnm.Print_Area" localSheetId="4">'4财政拨款收入支出'!$A$1:$H$25</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'1收入支出'!$A$2:$F$21</definedName>
    <definedName name="Z_6CD10D0D_8C2A_4B57_9397_FA6591B5B777_.wvu.PrintArea" localSheetId="1" hidden="1">'1收入支出'!$A$2:$F$21</definedName>
    <definedName name="Z_8A36A126_C489_4CC7_9679_C75A4EDEF310_.wvu.PrintArea" localSheetId="1" hidden="1">'1收入支出'!$A$2:$F$21</definedName>
  </definedNames>
  <calcPr fullCalcOnLoad="1"/>
</workbook>
</file>

<file path=xl/sharedStrings.xml><?xml version="1.0" encoding="utf-8"?>
<sst xmlns="http://schemas.openxmlformats.org/spreadsheetml/2006/main" count="548" uniqueCount="320">
  <si>
    <t>附件5：</t>
  </si>
  <si>
    <t>2019年度部门决算公开表样</t>
  </si>
  <si>
    <t>2019年度收入支出决算总表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</si>
  <si>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</si>
  <si>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</si>
  <si>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</si>
  <si>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</si>
  <si>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</si>
  <si>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</si>
  <si>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</si>
  <si>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</si>
  <si>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</si>
  <si>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</si>
  <si>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</si>
  <si>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</si>
  <si>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</si>
  <si>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</si>
  <si>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</si>
  <si>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</si>
  <si>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</si>
  <si>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</si>
  <si>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</si>
  <si>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</si>
  <si>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</si>
  <si>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</si>
  <si>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</si>
  <si>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</si>
  <si>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</si>
  <si>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</si>
  <si>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</si>
  <si>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</si>
  <si>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</si>
  <si>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</si>
  <si>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</si>
  <si>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</si>
  <si>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</si>
  <si>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</si>
  <si>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</si>
  <si>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七、社会保障和就业支出</t>
  </si>
  <si>
    <t>20</t>
  </si>
  <si>
    <t>8</t>
  </si>
  <si>
    <t>八、农林水支出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</si>
  <si>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</si>
  <si>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</si>
  <si>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</si>
  <si>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</si>
  <si>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</si>
  <si>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</si>
  <si>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</si>
  <si>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</si>
  <si>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</si>
  <si>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</si>
  <si>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</si>
  <si>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</si>
  <si>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</si>
  <si>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</si>
  <si>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</si>
  <si>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</si>
  <si>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</si>
  <si>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</si>
  <si>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</si>
  <si>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</si>
  <si>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</si>
  <si>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</si>
  <si>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</si>
  <si>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</si>
  <si>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</si>
  <si>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</si>
  <si>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</si>
  <si>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</si>
  <si>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</si>
  <si>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</si>
  <si>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</si>
  <si>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</si>
  <si>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</si>
  <si>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</si>
  <si>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</si>
  <si>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</si>
  <si>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06</t>
  </si>
  <si>
    <t>01</t>
  </si>
  <si>
    <t>行政运行</t>
  </si>
  <si>
    <t>201</t>
  </si>
  <si>
    <t>02</t>
  </si>
  <si>
    <t>03</t>
  </si>
  <si>
    <t>99</t>
  </si>
  <si>
    <t>208</t>
  </si>
  <si>
    <t>05</t>
  </si>
  <si>
    <t>注：本表反映部门本年度取得的各项收入情况。</t>
  </si>
  <si>
    <t>2019年度支出决算表</t>
  </si>
  <si>
    <t>公开03表</t>
  </si>
  <si>
    <t>基本支出</t>
  </si>
  <si>
    <t>项目支出</t>
  </si>
  <si>
    <t>上缴上级支出</t>
  </si>
  <si>
    <t>经营支出</t>
  </si>
  <si>
    <t>对附属单位补助支出</t>
  </si>
  <si>
    <t>注：本表反映部门本年度各项支出情况。</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</si>
  <si>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</si>
  <si>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</si>
  <si>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</si>
  <si>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</si>
  <si>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</si>
  <si>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</si>
  <si>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</si>
  <si>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</si>
  <si>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</si>
  <si>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</si>
  <si>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</si>
  <si>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</si>
  <si>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</si>
  <si>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</si>
  <si>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</si>
  <si>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</si>
  <si>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</si>
  <si>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</si>
  <si>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</si>
  <si>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</si>
  <si>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</si>
  <si>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 xml:space="preserve">  机关事业单位基本养老保险缴费支出</t>
  </si>
  <si>
    <t>注：本表反映部门本年度一般公共预算财政拨款收入支出及结转和结余情况。</t>
  </si>
  <si>
    <t>2019年度一般公共预算财政拨款基本支出决算表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</si>
  <si>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</si>
  <si>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</si>
  <si>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</si>
  <si>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</si>
  <si>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</si>
  <si>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</si>
  <si>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</si>
  <si>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</si>
  <si>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</si>
  <si>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</si>
  <si>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</si>
  <si>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</si>
  <si>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</si>
  <si>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</si>
  <si>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</si>
  <si>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</si>
  <si>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</si>
  <si>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</si>
  <si>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</si>
  <si>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</si>
  <si>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</si>
  <si>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</si>
  <si>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</si>
  <si>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</si>
  <si>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</si>
  <si>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</si>
  <si>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</si>
  <si>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</si>
  <si>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</si>
  <si>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</si>
  <si>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</si>
  <si>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</si>
  <si>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</si>
  <si>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</si>
  <si>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</si>
  <si>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</si>
  <si>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</si>
  <si>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</si>
  <si>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</si>
  <si>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</si>
  <si>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</si>
  <si>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</si>
  <si>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</si>
  <si>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</si>
  <si>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</si>
  <si>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</si>
  <si>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</si>
  <si>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</si>
  <si>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</si>
  <si>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</si>
  <si>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</si>
  <si>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</si>
  <si>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</si>
  <si>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</si>
  <si>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</si>
  <si>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</si>
  <si>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</si>
  <si>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</si>
  <si>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</si>
  <si>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</si>
  <si>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</si>
  <si>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</si>
  <si>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</si>
  <si>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</si>
  <si>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</si>
  <si>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</si>
  <si>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</si>
  <si>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</si>
  <si>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</si>
  <si>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</si>
  <si>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</si>
  <si>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</si>
  <si>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</si>
  <si>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</si>
  <si>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</si>
  <si>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</si>
  <si>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</si>
  <si>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</si>
  <si>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</si>
  <si>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</si>
  <si>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</si>
  <si>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</si>
  <si>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</si>
  <si>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</si>
  <si>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</si>
  <si>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</si>
  <si>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</si>
  <si>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</si>
  <si>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</si>
  <si>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</si>
  <si>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</si>
  <si>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</si>
  <si>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</si>
  <si>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</si>
  <si>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</si>
  <si>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</si>
  <si>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</si>
  <si>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</si>
  <si>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</si>
  <si>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</si>
  <si>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</si>
  <si>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</si>
  <si>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</si>
  <si>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</si>
  <si>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</si>
  <si>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</si>
  <si>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</si>
  <si>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</si>
  <si>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</si>
  <si>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</si>
  <si>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</si>
  <si>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</si>
  <si>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</si>
  <si>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</si>
  <si>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</si>
  <si>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</si>
  <si>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</si>
  <si>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</si>
  <si>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</si>
  <si>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</si>
  <si>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</si>
  <si>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</si>
  <si>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</si>
  <si>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</si>
  <si>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</si>
  <si>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</si>
  <si>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</si>
  <si>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</si>
  <si>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</si>
  <si>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</si>
  <si>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</si>
  <si>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</si>
  <si>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</si>
  <si>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</si>
  <si>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</si>
  <si>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</si>
  <si>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</si>
  <si>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</si>
  <si>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</si>
  <si>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</si>
  <si>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</si>
  <si>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</si>
  <si>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</si>
  <si>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</si>
  <si>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</si>
  <si>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</si>
  <si>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</si>
  <si>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</si>
  <si>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</si>
  <si>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</si>
  <si>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</si>
  <si>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</si>
  <si>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</si>
  <si>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</si>
  <si>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</si>
  <si>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</si>
  <si>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</si>
  <si>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</si>
  <si>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</si>
  <si>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</si>
  <si>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</si>
  <si>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</si>
  <si>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</si>
  <si>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</si>
  <si>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</si>
  <si>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</si>
  <si>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</si>
  <si>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</si>
  <si>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</si>
  <si>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</si>
  <si>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</si>
  <si>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</si>
  <si>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</si>
  <si>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2019年度一般公共预算财政拨款“三公”经费支出决算表</t>
  </si>
  <si>
    <t>公开08表</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</si>
  <si>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</si>
  <si>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</si>
  <si>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</si>
  <si>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</si>
  <si>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</si>
  <si>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</si>
  <si>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</si>
  <si>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</si>
  <si>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</si>
  <si>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</si>
  <si>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</si>
  <si>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</si>
  <si>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</si>
  <si>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十九、住房保障支出</t>
  </si>
  <si>
    <t>部门：武装部</t>
  </si>
  <si>
    <t>203</t>
  </si>
  <si>
    <t>征兵经费</t>
  </si>
  <si>
    <t>国防教育</t>
  </si>
  <si>
    <t>07</t>
  </si>
  <si>
    <t>民兵</t>
  </si>
  <si>
    <t>其他国防支出</t>
  </si>
  <si>
    <t>221</t>
  </si>
  <si>
    <t>住房公积金</t>
  </si>
  <si>
    <t>部门名称：武装部</t>
  </si>
  <si>
    <t>部门：武装部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</si>
</sst>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8">
    <font>
      <sz val="12"/>
      <name val="宋体"/>
      <family val="0"/>
    </font>
    <font>
      <sz val="11"/>
      <color indexed="8"/>
      <name val="宋体"/>
      <family val="0"/>
    </font>
    <font>
      <sz val="11"/>
      <name val="宋体"/>
      <family val="0"/>
    </font>
    <font>
      <sz val="11"/>
      <color indexed="8"/>
      <name val="Arial"/>
      <family val="2"/>
    </font>
    <font>
      <sz val="10"/>
      <color indexed="8"/>
      <name val="Arial"/>
      <family val="2"/>
    </font>
    <font>
      <sz val="12"/>
      <name val="黑体"/>
      <family val="3"/>
    </font>
    <font>
      <b/>
      <sz val="12"/>
      <name val="宋体"/>
      <family val="0"/>
    </font>
    <font>
      <sz val="10"/>
      <name val="宋体"/>
      <family val="0"/>
    </font>
    <font>
      <sz val="12"/>
      <color indexed="8"/>
      <name val="宋体"/>
      <family val="0"/>
    </font>
    <font>
      <sz val="12"/>
      <color indexed="8"/>
      <name val="黑体"/>
      <family val="3"/>
    </font>
    <font>
      <b/>
      <sz val="11"/>
      <color indexed="8"/>
      <name val="宋体"/>
      <family val="0"/>
    </font>
    <font>
      <sz val="16"/>
      <name val="宋体"/>
      <family val="0"/>
    </font>
    <font>
      <sz val="10"/>
      <color indexed="8"/>
      <name val="宋体"/>
      <family val="0"/>
    </font>
    <font>
      <sz val="8"/>
      <name val="宋体"/>
      <family val="0"/>
    </font>
    <font>
      <b/>
      <sz val="11"/>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name val="Times New Roman"/>
      <family val="1"/>
    </font>
    <font>
      <sz val="9"/>
      <name val="宋体"/>
      <family val="0"/>
    </font>
    <font>
      <sz val="12"/>
      <color indexed="62"/>
      <name val="宋体"/>
      <family val="0"/>
    </font>
    <font>
      <sz val="12"/>
      <color indexed="20"/>
      <name val="宋体"/>
      <family val="0"/>
    </font>
    <font>
      <sz val="12"/>
      <color indexed="9"/>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b/>
      <sz val="16"/>
      <name val="宋体"/>
      <family val="0"/>
    </font>
    <font>
      <b/>
      <sz val="16"/>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indexed="8"/>
      <name val="Calibri"/>
      <family val="0"/>
    </font>
    <font>
      <b/>
      <sz val="16"/>
      <name val="Calibri"/>
      <family val="0"/>
    </font>
    <font>
      <b/>
      <sz val="16"/>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17">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5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4" borderId="5" applyNumberFormat="0" applyAlignment="0" applyProtection="0"/>
    <xf numFmtId="0" fontId="58" fillId="25"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2" fillId="32" borderId="0" applyNumberFormat="0" applyBorder="0" applyAlignment="0" applyProtection="0"/>
    <xf numFmtId="0" fontId="63" fillId="24" borderId="8" applyNumberFormat="0" applyAlignment="0" applyProtection="0"/>
    <xf numFmtId="0" fontId="64" fillId="33" borderId="5" applyNumberFormat="0" applyAlignment="0" applyProtection="0"/>
    <xf numFmtId="0" fontId="26" fillId="0" borderId="0">
      <alignment/>
      <protection/>
    </xf>
    <xf numFmtId="0" fontId="22" fillId="0" borderId="0" applyNumberFormat="0" applyFill="0" applyBorder="0" applyAlignment="0" applyProtection="0"/>
    <xf numFmtId="0" fontId="0" fillId="34" borderId="9" applyNumberFormat="0" applyFont="0" applyAlignment="0" applyProtection="0"/>
  </cellStyleXfs>
  <cellXfs count="194">
    <xf numFmtId="0" fontId="0" fillId="0" borderId="0" xfId="0" applyAlignment="1">
      <alignment/>
    </xf>
    <xf numFmtId="0" fontId="2" fillId="0" borderId="0" xfId="78" applyFont="1" applyAlignment="1">
      <alignment vertical="center" wrapText="1"/>
      <protection/>
    </xf>
    <xf numFmtId="0" fontId="3" fillId="0" borderId="0" xfId="71" applyFont="1">
      <alignment/>
      <protection/>
    </xf>
    <xf numFmtId="0" fontId="4" fillId="0" borderId="0" xfId="71">
      <alignment/>
      <protection/>
    </xf>
    <xf numFmtId="0" fontId="5" fillId="0" borderId="0" xfId="70" applyFont="1" applyAlignment="1">
      <alignment vertical="center"/>
      <protection/>
    </xf>
    <xf numFmtId="0" fontId="6" fillId="0" borderId="0" xfId="70" applyFont="1" applyAlignment="1">
      <alignment vertical="center"/>
      <protection/>
    </xf>
    <xf numFmtId="0" fontId="0" fillId="0" borderId="0" xfId="79" applyAlignment="1">
      <alignment vertical="center" wrapText="1"/>
      <protection/>
    </xf>
    <xf numFmtId="0" fontId="7" fillId="35" borderId="0" xfId="79" applyFont="1" applyFill="1" applyAlignment="1">
      <alignment horizontal="center" vertical="center" wrapText="1"/>
      <protection/>
    </xf>
    <xf numFmtId="0" fontId="8" fillId="35" borderId="0" xfId="76" applyFont="1" applyFill="1" applyAlignment="1">
      <alignment horizontal="right" vertical="center"/>
      <protection/>
    </xf>
    <xf numFmtId="0" fontId="2" fillId="35" borderId="0" xfId="79" applyFont="1" applyFill="1" applyAlignment="1">
      <alignment horizontal="center" vertical="center" wrapText="1"/>
      <protection/>
    </xf>
    <xf numFmtId="0" fontId="9" fillId="0" borderId="10" xfId="70" applyFont="1" applyBorder="1" applyAlignment="1">
      <alignment horizontal="center" vertical="center"/>
      <protection/>
    </xf>
    <xf numFmtId="0" fontId="8" fillId="0" borderId="10" xfId="70" applyFont="1" applyBorder="1" applyAlignment="1">
      <alignment horizontal="center" vertical="center"/>
      <protection/>
    </xf>
    <xf numFmtId="0" fontId="1" fillId="0" borderId="10" xfId="70" applyFont="1" applyBorder="1" applyAlignment="1">
      <alignment horizontal="center" vertical="center"/>
      <protection/>
    </xf>
    <xf numFmtId="0" fontId="8" fillId="0" borderId="10" xfId="70" applyFont="1" applyBorder="1" applyAlignment="1">
      <alignment horizontal="left" vertical="center"/>
      <protection/>
    </xf>
    <xf numFmtId="0" fontId="10" fillId="0" borderId="10" xfId="70" applyFont="1" applyBorder="1" applyAlignment="1">
      <alignment horizontal="left" vertical="center"/>
      <protection/>
    </xf>
    <xf numFmtId="0" fontId="8" fillId="0" borderId="0" xfId="70" applyFont="1" applyBorder="1" applyAlignment="1">
      <alignment horizontal="left" vertical="center"/>
      <protection/>
    </xf>
    <xf numFmtId="0" fontId="10" fillId="0" borderId="0" xfId="70" applyFont="1" applyBorder="1" applyAlignment="1">
      <alignment horizontal="left" vertical="center"/>
      <protection/>
    </xf>
    <xf numFmtId="0" fontId="1" fillId="0" borderId="0" xfId="70" applyFont="1" applyBorder="1" applyAlignment="1">
      <alignment horizontal="center" vertical="center"/>
      <protection/>
    </xf>
    <xf numFmtId="0" fontId="2" fillId="0" borderId="0" xfId="78" applyFont="1" applyBorder="1" applyAlignment="1">
      <alignment vertical="center"/>
      <protection/>
    </xf>
    <xf numFmtId="0" fontId="0" fillId="0" borderId="0" xfId="0" applyFont="1" applyAlignment="1">
      <alignment/>
    </xf>
    <xf numFmtId="0" fontId="0" fillId="0" borderId="0" xfId="0" applyFont="1" applyAlignment="1">
      <alignment vertical="center"/>
    </xf>
    <xf numFmtId="0" fontId="0" fillId="0" borderId="0" xfId="78" applyAlignment="1">
      <alignment vertical="center" wrapText="1"/>
      <protection/>
    </xf>
    <xf numFmtId="0" fontId="0" fillId="0" borderId="0" xfId="0" applyAlignment="1">
      <alignment vertical="center"/>
    </xf>
    <xf numFmtId="0" fontId="5" fillId="0" borderId="0" xfId="0" applyFont="1" applyAlignment="1">
      <alignment/>
    </xf>
    <xf numFmtId="0" fontId="0" fillId="35" borderId="0" xfId="0" applyFill="1" applyAlignment="1">
      <alignment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11" fillId="35" borderId="0" xfId="80" applyFont="1" applyFill="1" applyAlignment="1">
      <alignment vertical="center" wrapText="1"/>
      <protection/>
    </xf>
    <xf numFmtId="0" fontId="7"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52" applyAlignment="1">
      <alignment vertical="center"/>
      <protection/>
    </xf>
    <xf numFmtId="0" fontId="0" fillId="0" borderId="0" xfId="80" applyAlignment="1">
      <alignment vertical="center" wrapText="1"/>
      <protection/>
    </xf>
    <xf numFmtId="0" fontId="7" fillId="35" borderId="0" xfId="80" applyFont="1" applyFill="1" applyAlignment="1">
      <alignment horizontal="center" vertical="center" wrapText="1"/>
      <protection/>
    </xf>
    <xf numFmtId="0" fontId="12" fillId="35" borderId="0" xfId="75" applyFont="1" applyFill="1" applyAlignment="1">
      <alignment horizontal="right" vertical="center"/>
      <protection/>
    </xf>
    <xf numFmtId="0" fontId="12" fillId="35" borderId="0" xfId="75" applyFont="1" applyFill="1" applyAlignment="1">
      <alignment horizontal="left" vertical="center"/>
      <protection/>
    </xf>
    <xf numFmtId="0" fontId="7" fillId="35" borderId="0" xfId="80" applyFont="1" applyFill="1" applyBorder="1" applyAlignment="1">
      <alignment vertical="center" wrapText="1"/>
      <protection/>
    </xf>
    <xf numFmtId="0" fontId="65" fillId="0" borderId="10" xfId="71" applyFont="1" applyFill="1" applyBorder="1" applyAlignment="1">
      <alignment horizontal="left" vertical="center" shrinkToFit="1"/>
      <protection/>
    </xf>
    <xf numFmtId="176" fontId="65" fillId="0" borderId="10" xfId="71" applyNumberFormat="1" applyFont="1" applyFill="1" applyBorder="1" applyAlignment="1">
      <alignment horizontal="right" vertical="center" shrinkToFit="1"/>
      <protection/>
    </xf>
    <xf numFmtId="176" fontId="0" fillId="0" borderId="0" xfId="80" applyNumberFormat="1" applyAlignment="1">
      <alignment vertical="center" wrapText="1"/>
      <protection/>
    </xf>
    <xf numFmtId="176" fontId="0" fillId="0" borderId="0" xfId="80" applyNumberFormat="1" applyFont="1" applyAlignment="1">
      <alignment vertical="center" wrapText="1"/>
      <protection/>
    </xf>
    <xf numFmtId="0" fontId="0" fillId="0" borderId="0" xfId="52" applyFill="1" applyAlignment="1">
      <alignment vertical="center"/>
      <protection/>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11" fillId="0" borderId="0" xfId="74" applyFont="1" applyAlignment="1">
      <alignment horizontal="right" vertical="center"/>
      <protection/>
    </xf>
    <xf numFmtId="0" fontId="0" fillId="0" borderId="0" xfId="74" applyFont="1" applyAlignment="1">
      <alignment horizontal="right" vertical="center"/>
      <protection/>
    </xf>
    <xf numFmtId="0" fontId="7" fillId="0" borderId="0" xfId="74" applyFont="1" applyAlignment="1">
      <alignment horizontal="right" vertical="center"/>
      <protection/>
    </xf>
    <xf numFmtId="0" fontId="0" fillId="0" borderId="0" xfId="74" applyAlignment="1">
      <alignment horizontal="right" vertical="center"/>
      <protection/>
    </xf>
    <xf numFmtId="0" fontId="0" fillId="0" borderId="0" xfId="74" applyBorder="1" applyAlignment="1">
      <alignment horizontal="right" vertical="center"/>
      <protection/>
    </xf>
    <xf numFmtId="0" fontId="5" fillId="0" borderId="0" xfId="74" applyFont="1" applyAlignment="1">
      <alignment horizontal="left" vertical="center"/>
      <protection/>
    </xf>
    <xf numFmtId="0" fontId="0" fillId="35" borderId="0" xfId="74" applyFont="1" applyFill="1" applyAlignment="1">
      <alignment horizontal="right" vertical="center"/>
      <protection/>
    </xf>
    <xf numFmtId="0" fontId="8" fillId="35" borderId="0" xfId="74" applyFont="1" applyFill="1" applyAlignment="1">
      <alignment horizontal="right" vertical="center"/>
      <protection/>
    </xf>
    <xf numFmtId="0" fontId="8" fillId="35" borderId="0" xfId="74" applyFont="1" applyFill="1" applyAlignment="1">
      <alignment horizontal="left" vertical="center"/>
      <protection/>
    </xf>
    <xf numFmtId="177" fontId="0" fillId="35" borderId="10" xfId="74" applyNumberFormat="1" applyFont="1" applyFill="1" applyBorder="1" applyAlignment="1">
      <alignment horizontal="center" vertical="center"/>
      <protection/>
    </xf>
    <xf numFmtId="49" fontId="0" fillId="35" borderId="10" xfId="74" applyNumberFormat="1" applyFont="1" applyFill="1" applyBorder="1" applyAlignment="1">
      <alignment horizontal="center" vertical="center" wrapText="1"/>
      <protection/>
    </xf>
    <xf numFmtId="49" fontId="0" fillId="35" borderId="10" xfId="74" applyNumberFormat="1" applyFont="1" applyFill="1" applyBorder="1" applyAlignment="1">
      <alignment horizontal="center" vertical="center"/>
      <protection/>
    </xf>
    <xf numFmtId="177" fontId="2" fillId="0" borderId="10" xfId="74" applyNumberFormat="1" applyFont="1" applyBorder="1" applyAlignment="1">
      <alignment horizontal="left" vertical="center"/>
      <protection/>
    </xf>
    <xf numFmtId="177" fontId="2" fillId="0" borderId="10" xfId="74" applyNumberFormat="1" applyFont="1" applyBorder="1" applyAlignment="1">
      <alignment horizontal="right" vertical="center"/>
      <protection/>
    </xf>
    <xf numFmtId="177" fontId="2" fillId="35" borderId="10" xfId="74" applyNumberFormat="1" applyFont="1" applyFill="1" applyBorder="1" applyAlignment="1">
      <alignment horizontal="left" vertical="center"/>
      <protection/>
    </xf>
    <xf numFmtId="0" fontId="2" fillId="35" borderId="10" xfId="74" applyFont="1" applyFill="1" applyBorder="1" applyAlignment="1">
      <alignment horizontal="center" vertical="center"/>
      <protection/>
    </xf>
    <xf numFmtId="177" fontId="0" fillId="0" borderId="10" xfId="73" applyNumberFormat="1" applyFont="1" applyBorder="1" applyAlignment="1">
      <alignment horizontal="left" vertical="center"/>
      <protection/>
    </xf>
    <xf numFmtId="177" fontId="2" fillId="0" borderId="10" xfId="74" applyNumberFormat="1" applyFont="1" applyBorder="1" applyAlignment="1">
      <alignment horizontal="center" vertical="center"/>
      <protection/>
    </xf>
    <xf numFmtId="177" fontId="14" fillId="0" borderId="10" xfId="74" applyNumberFormat="1" applyFont="1" applyBorder="1">
      <alignment vertical="center"/>
      <protection/>
    </xf>
    <xf numFmtId="177" fontId="2" fillId="0" borderId="10" xfId="74" applyNumberFormat="1" applyFont="1" applyBorder="1">
      <alignment vertical="center"/>
      <protection/>
    </xf>
    <xf numFmtId="0" fontId="11" fillId="0" borderId="0" xfId="74" applyFont="1" applyBorder="1" applyAlignment="1">
      <alignment horizontal="right" vertical="center"/>
      <protection/>
    </xf>
    <xf numFmtId="0" fontId="0" fillId="0" borderId="0" xfId="74" applyFont="1" applyBorder="1" applyAlignment="1">
      <alignment horizontal="right" vertical="center"/>
      <protection/>
    </xf>
    <xf numFmtId="0" fontId="7" fillId="0" borderId="0" xfId="74" applyFont="1" applyBorder="1" applyAlignment="1">
      <alignment horizontal="right" vertical="center"/>
      <protection/>
    </xf>
    <xf numFmtId="0" fontId="1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5" fillId="0" borderId="0" xfId="73" applyFont="1" applyAlignment="1">
      <alignment horizontal="left" vertical="center"/>
      <protection/>
    </xf>
    <xf numFmtId="0" fontId="0" fillId="35" borderId="0" xfId="0" applyFill="1" applyAlignment="1">
      <alignment horizontal="right" vertical="center"/>
    </xf>
    <xf numFmtId="0" fontId="12"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49" fontId="0" fillId="35"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177" fontId="0" fillId="35" borderId="10" xfId="0" applyNumberFormat="1" applyFont="1" applyFill="1" applyBorder="1" applyAlignment="1">
      <alignment horizontal="left" vertical="center"/>
    </xf>
    <xf numFmtId="177" fontId="0" fillId="0" borderId="10" xfId="0" applyNumberFormat="1" applyBorder="1" applyAlignment="1">
      <alignment horizontal="right" vertical="center"/>
    </xf>
    <xf numFmtId="49" fontId="0" fillId="35" borderId="10" xfId="0" applyNumberFormat="1" applyFont="1" applyFill="1" applyBorder="1" applyAlignment="1">
      <alignment vertical="center"/>
    </xf>
    <xf numFmtId="177" fontId="13" fillId="35" borderId="10" xfId="0" applyNumberFormat="1" applyFont="1" applyFill="1" applyBorder="1" applyAlignment="1">
      <alignment horizontal="left" vertical="center"/>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0" xfId="0" applyNumberFormat="1" applyFont="1" applyBorder="1" applyAlignment="1">
      <alignment horizontal="right" vertical="center"/>
    </xf>
    <xf numFmtId="177" fontId="0" fillId="35" borderId="10" xfId="0" applyNumberFormat="1" applyFill="1" applyBorder="1" applyAlignment="1">
      <alignment horizontal="left" vertical="center"/>
    </xf>
    <xf numFmtId="0" fontId="0" fillId="0" borderId="0" xfId="0" applyFont="1" applyBorder="1" applyAlignment="1">
      <alignment vertical="center"/>
    </xf>
    <xf numFmtId="0" fontId="66" fillId="0" borderId="0" xfId="73" applyFont="1" applyAlignment="1">
      <alignment horizontal="right" vertical="center"/>
      <protection/>
    </xf>
    <xf numFmtId="0" fontId="7" fillId="0" borderId="0" xfId="73" applyFont="1" applyAlignment="1">
      <alignment horizontal="right" vertical="center"/>
      <protection/>
    </xf>
    <xf numFmtId="0" fontId="0" fillId="0" borderId="0" xfId="73" applyAlignment="1">
      <alignment horizontal="right" vertical="center"/>
      <protection/>
    </xf>
    <xf numFmtId="0" fontId="0" fillId="0" borderId="0" xfId="73" applyFill="1" applyAlignment="1">
      <alignment horizontal="right" vertical="center"/>
      <protection/>
    </xf>
    <xf numFmtId="0" fontId="0" fillId="0" borderId="0" xfId="73" applyBorder="1" applyAlignment="1">
      <alignment horizontal="right" vertical="center"/>
      <protection/>
    </xf>
    <xf numFmtId="0" fontId="66" fillId="0" borderId="0" xfId="73" applyFont="1" applyBorder="1" applyAlignment="1">
      <alignment horizontal="right" vertical="center"/>
      <protection/>
    </xf>
    <xf numFmtId="0" fontId="0" fillId="35" borderId="0" xfId="73" applyFill="1" applyAlignment="1">
      <alignment horizontal="right" vertical="center"/>
      <protection/>
    </xf>
    <xf numFmtId="177" fontId="0" fillId="35" borderId="10" xfId="73" applyNumberFormat="1" applyFont="1" applyFill="1" applyBorder="1" applyAlignment="1">
      <alignment horizontal="center" vertical="center"/>
      <protection/>
    </xf>
    <xf numFmtId="0" fontId="7" fillId="0" borderId="0" xfId="73" applyFont="1" applyBorder="1" applyAlignment="1">
      <alignment horizontal="right" vertical="center"/>
      <protection/>
    </xf>
    <xf numFmtId="177" fontId="0" fillId="0" borderId="10" xfId="73" applyNumberFormat="1" applyFont="1" applyFill="1" applyBorder="1" applyAlignment="1">
      <alignment horizontal="center" vertical="center"/>
      <protection/>
    </xf>
    <xf numFmtId="49" fontId="0" fillId="35" borderId="10" xfId="73" applyNumberFormat="1" applyFont="1" applyFill="1" applyBorder="1" applyAlignment="1">
      <alignment horizontal="center" vertical="center"/>
      <protection/>
    </xf>
    <xf numFmtId="49" fontId="0" fillId="0" borderId="10" xfId="73" applyNumberFormat="1" applyFont="1" applyFill="1" applyBorder="1" applyAlignment="1">
      <alignment horizontal="center" vertical="center"/>
      <protection/>
    </xf>
    <xf numFmtId="49" fontId="0" fillId="0" borderId="10" xfId="73" applyNumberFormat="1" applyFont="1" applyBorder="1" applyAlignment="1">
      <alignment horizontal="center" vertical="center"/>
      <protection/>
    </xf>
    <xf numFmtId="177" fontId="0" fillId="0" borderId="10" xfId="73" applyNumberFormat="1" applyFont="1" applyBorder="1" applyAlignment="1">
      <alignment horizontal="right" vertical="center"/>
      <protection/>
    </xf>
    <xf numFmtId="177" fontId="0" fillId="0" borderId="10" xfId="73" applyNumberFormat="1" applyFont="1" applyBorder="1" applyAlignment="1">
      <alignment horizontal="center" vertical="center"/>
      <protection/>
    </xf>
    <xf numFmtId="177" fontId="0" fillId="0" borderId="10" xfId="73" applyNumberFormat="1" applyFont="1" applyBorder="1">
      <alignment vertical="center"/>
      <protection/>
    </xf>
    <xf numFmtId="0" fontId="0" fillId="0" borderId="10" xfId="73" applyFont="1" applyBorder="1" applyAlignment="1">
      <alignment horizontal="left" vertical="center"/>
      <protection/>
    </xf>
    <xf numFmtId="177" fontId="6" fillId="35" borderId="10" xfId="73" applyNumberFormat="1" applyFont="1" applyFill="1" applyBorder="1" applyAlignment="1">
      <alignment horizontal="center" vertical="center"/>
      <protection/>
    </xf>
    <xf numFmtId="177" fontId="0" fillId="35" borderId="10" xfId="73" applyNumberFormat="1" applyFont="1" applyFill="1" applyBorder="1">
      <alignment vertical="center"/>
      <protection/>
    </xf>
    <xf numFmtId="0" fontId="0" fillId="0" borderId="0" xfId="72" applyAlignment="1">
      <alignment horizontal="left" vertical="center"/>
      <protection/>
    </xf>
    <xf numFmtId="0" fontId="0" fillId="0" borderId="0" xfId="77">
      <alignment/>
      <protection/>
    </xf>
    <xf numFmtId="0" fontId="15" fillId="0" borderId="0" xfId="72" applyFont="1" applyBorder="1" applyAlignment="1">
      <alignment horizontal="left" vertical="center"/>
      <protection/>
    </xf>
    <xf numFmtId="0" fontId="0" fillId="0" borderId="0" xfId="72" applyBorder="1" applyAlignment="1">
      <alignment horizontal="left" vertical="center"/>
      <protection/>
    </xf>
    <xf numFmtId="0" fontId="17" fillId="0" borderId="0" xfId="72" applyFont="1" applyFill="1" applyBorder="1" applyAlignment="1">
      <alignment vertical="center"/>
      <protection/>
    </xf>
    <xf numFmtId="0" fontId="17" fillId="0" borderId="0" xfId="72" applyFont="1" applyFill="1" applyBorder="1" applyAlignment="1">
      <alignment horizontal="center" vertical="center"/>
      <protection/>
    </xf>
    <xf numFmtId="0" fontId="20" fillId="0" borderId="0" xfId="72" applyFont="1" applyFill="1" applyBorder="1" applyAlignment="1">
      <alignment vertical="center"/>
      <protection/>
    </xf>
    <xf numFmtId="0" fontId="21" fillId="0" borderId="0" xfId="72" applyFont="1" applyFill="1" applyBorder="1" applyAlignment="1">
      <alignment vertical="center"/>
      <protection/>
    </xf>
    <xf numFmtId="177" fontId="0" fillId="35" borderId="10" xfId="73" applyNumberFormat="1" applyFont="1" applyFill="1" applyBorder="1" applyAlignment="1" quotePrefix="1">
      <alignment horizontal="center" vertical="center"/>
      <protection/>
    </xf>
    <xf numFmtId="177" fontId="0" fillId="0" borderId="10" xfId="73" applyNumberFormat="1" applyFont="1" applyBorder="1" applyAlignment="1" quotePrefix="1">
      <alignment horizontal="left" vertical="center"/>
      <protection/>
    </xf>
    <xf numFmtId="177" fontId="6" fillId="0" borderId="10" xfId="73" applyNumberFormat="1" applyFont="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74" applyNumberFormat="1" applyFont="1" applyFill="1" applyBorder="1" applyAlignment="1" quotePrefix="1">
      <alignment horizontal="center" vertical="center"/>
      <protection/>
    </xf>
    <xf numFmtId="177" fontId="7" fillId="35" borderId="10" xfId="74" applyNumberFormat="1" applyFont="1" applyFill="1" applyBorder="1" applyAlignment="1" quotePrefix="1">
      <alignment horizontal="center" vertical="center"/>
      <protection/>
    </xf>
    <xf numFmtId="177" fontId="2" fillId="0" borderId="10" xfId="74" applyNumberFormat="1" applyFont="1" applyBorder="1" applyAlignment="1" quotePrefix="1">
      <alignment horizontal="left" vertical="center"/>
      <protection/>
    </xf>
    <xf numFmtId="177" fontId="2" fillId="35" borderId="10" xfId="74" applyNumberFormat="1" applyFont="1" applyFill="1" applyBorder="1" applyAlignment="1" quotePrefix="1">
      <alignment horizontal="center" vertical="center"/>
      <protection/>
    </xf>
    <xf numFmtId="177" fontId="2" fillId="35" borderId="10" xfId="74" applyNumberFormat="1" applyFont="1" applyFill="1" applyBorder="1" applyAlignment="1" quotePrefix="1">
      <alignment horizontal="left" vertical="center"/>
      <protection/>
    </xf>
    <xf numFmtId="177" fontId="14" fillId="0" borderId="10" xfId="74" applyNumberFormat="1" applyFont="1" applyBorder="1" applyAlignment="1" quotePrefix="1">
      <alignment horizontal="center" vertical="center"/>
      <protection/>
    </xf>
    <xf numFmtId="177" fontId="14" fillId="35" borderId="10" xfId="74" applyNumberFormat="1" applyFont="1" applyFill="1" applyBorder="1" applyAlignment="1" quotePrefix="1">
      <alignment horizontal="center" vertical="center"/>
      <protection/>
    </xf>
    <xf numFmtId="0" fontId="0" fillId="0" borderId="10" xfId="0" applyFill="1" applyBorder="1" applyAlignment="1">
      <alignment horizontal="center" vertical="center" wrapText="1"/>
    </xf>
    <xf numFmtId="177" fontId="0" fillId="0" borderId="10" xfId="73" applyNumberFormat="1" applyFont="1" applyFill="1" applyBorder="1" applyAlignment="1">
      <alignment horizontal="right" vertical="center"/>
      <protection/>
    </xf>
    <xf numFmtId="177" fontId="0" fillId="0" borderId="10" xfId="73" applyNumberFormat="1" applyFont="1" applyFill="1" applyBorder="1" applyAlignment="1">
      <alignment horizontal="left" vertical="center"/>
      <protection/>
    </xf>
    <xf numFmtId="0" fontId="0" fillId="35" borderId="0" xfId="0" applyFill="1" applyAlignment="1">
      <alignment/>
    </xf>
    <xf numFmtId="0" fontId="13" fillId="0" borderId="10" xfId="0" applyFont="1" applyFill="1" applyBorder="1" applyAlignment="1">
      <alignment horizontal="center" vertical="center" wrapText="1"/>
    </xf>
    <xf numFmtId="49" fontId="0" fillId="35" borderId="10" xfId="0" applyNumberFormat="1" applyFill="1" applyBorder="1" applyAlignment="1">
      <alignment vertical="center"/>
    </xf>
    <xf numFmtId="49" fontId="0" fillId="35" borderId="10" xfId="0" applyNumberFormat="1" applyFill="1" applyBorder="1" applyAlignment="1">
      <alignment horizontal="center" vertical="center"/>
    </xf>
    <xf numFmtId="0" fontId="2" fillId="35" borderId="10" xfId="74" applyNumberFormat="1" applyFont="1" applyFill="1" applyBorder="1" applyAlignment="1">
      <alignment horizontal="center" vertical="center"/>
      <protection/>
    </xf>
    <xf numFmtId="177" fontId="2" fillId="0" borderId="10" xfId="74" applyNumberFormat="1" applyFont="1" applyFill="1" applyBorder="1" applyAlignment="1">
      <alignment horizontal="left" vertical="center"/>
      <protection/>
    </xf>
    <xf numFmtId="0" fontId="0" fillId="0" borderId="10" xfId="53" applyFont="1" applyFill="1" applyBorder="1" applyAlignment="1">
      <alignment horizontal="center" vertical="center" wrapText="1"/>
      <protection/>
    </xf>
    <xf numFmtId="0" fontId="0" fillId="0" borderId="10" xfId="53" applyFill="1" applyBorder="1" applyAlignment="1">
      <alignment horizontal="center" vertical="center" wrapText="1"/>
      <protection/>
    </xf>
    <xf numFmtId="49" fontId="0" fillId="0" borderId="10" xfId="53"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49" fontId="0" fillId="0" borderId="10" xfId="53" applyNumberFormat="1" applyFill="1" applyBorder="1" applyAlignment="1">
      <alignment horizontal="center" vertical="center" wrapText="1"/>
      <protection/>
    </xf>
    <xf numFmtId="0" fontId="1" fillId="35" borderId="0" xfId="76" applyFont="1" applyFill="1" applyAlignment="1">
      <alignment horizontal="left" vertical="center"/>
      <protection/>
    </xf>
    <xf numFmtId="0" fontId="16" fillId="0" borderId="0" xfId="72" applyNumberFormat="1" applyFont="1" applyFill="1" applyBorder="1" applyAlignment="1">
      <alignment horizontal="center" vertical="center"/>
      <protection/>
    </xf>
    <xf numFmtId="0" fontId="18" fillId="0" borderId="0" xfId="72" applyFont="1" applyFill="1" applyBorder="1" applyAlignment="1">
      <alignment horizontal="right" vertical="center"/>
      <protection/>
    </xf>
    <xf numFmtId="0" fontId="19" fillId="0" borderId="0" xfId="72" applyFont="1" applyBorder="1" applyAlignment="1">
      <alignment horizontal="center" vertical="center"/>
      <protection/>
    </xf>
    <xf numFmtId="0" fontId="67" fillId="35" borderId="0" xfId="73" applyFont="1" applyFill="1" applyAlignment="1">
      <alignment horizontal="center" vertical="center"/>
      <protection/>
    </xf>
    <xf numFmtId="177" fontId="0" fillId="35" borderId="10" xfId="73" applyNumberFormat="1" applyFont="1" applyFill="1" applyBorder="1" applyAlignment="1" quotePrefix="1">
      <alignment horizontal="center" vertical="center"/>
      <protection/>
    </xf>
    <xf numFmtId="177" fontId="0" fillId="35" borderId="10" xfId="73" applyNumberFormat="1" applyFont="1" applyFill="1" applyBorder="1" applyAlignment="1">
      <alignment horizontal="center" vertical="center"/>
      <protection/>
    </xf>
    <xf numFmtId="0" fontId="2" fillId="0" borderId="11" xfId="74" applyFont="1" applyBorder="1" applyAlignment="1">
      <alignment horizontal="left" vertical="center" wrapText="1"/>
      <protection/>
    </xf>
    <xf numFmtId="0" fontId="2" fillId="0" borderId="0" xfId="74" applyFont="1" applyBorder="1" applyAlignment="1">
      <alignment horizontal="left" vertical="center" wrapText="1"/>
      <protection/>
    </xf>
    <xf numFmtId="0" fontId="67"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35" borderId="12" xfId="0" applyNumberFormat="1" applyFill="1" applyBorder="1" applyAlignment="1">
      <alignment horizontal="left" vertical="center"/>
    </xf>
    <xf numFmtId="177" fontId="0" fillId="35" borderId="13" xfId="0" applyNumberFormat="1" applyFill="1" applyBorder="1" applyAlignment="1">
      <alignment horizontal="left" vertical="center"/>
    </xf>
    <xf numFmtId="177" fontId="0" fillId="35" borderId="14" xfId="0" applyNumberFormat="1" applyFill="1" applyBorder="1" applyAlignment="1">
      <alignment horizontal="left" vertical="center"/>
    </xf>
    <xf numFmtId="0" fontId="2" fillId="0" borderId="11" xfId="0" applyFont="1" applyBorder="1" applyAlignment="1">
      <alignment horizontal="left" vertical="center" wrapText="1"/>
    </xf>
    <xf numFmtId="0" fontId="2" fillId="0" borderId="0" xfId="0" applyFont="1" applyBorder="1" applyAlignment="1">
      <alignment horizontal="left" vertical="center"/>
    </xf>
    <xf numFmtId="177" fontId="0" fillId="35" borderId="10" xfId="0" applyNumberFormat="1" applyFill="1" applyBorder="1" applyAlignment="1" quotePrefix="1">
      <alignment horizontal="center" vertical="center"/>
    </xf>
    <xf numFmtId="177" fontId="0" fillId="35" borderId="10" xfId="0" applyNumberFormat="1" applyFill="1" applyBorder="1" applyAlignment="1">
      <alignment horizontal="center" vertical="center"/>
    </xf>
    <xf numFmtId="0" fontId="2" fillId="0" borderId="0" xfId="0" applyFont="1" applyBorder="1" applyAlignment="1">
      <alignment horizontal="left" vertical="center" wrapText="1"/>
    </xf>
    <xf numFmtId="0" fontId="67" fillId="0" borderId="0" xfId="74" applyFont="1" applyFill="1" applyAlignment="1">
      <alignment horizontal="center" vertical="center"/>
      <protection/>
    </xf>
    <xf numFmtId="177" fontId="0" fillId="35" borderId="10" xfId="74" applyNumberFormat="1" applyFont="1" applyFill="1" applyBorder="1" applyAlignment="1" quotePrefix="1">
      <alignment horizontal="center" vertical="center"/>
      <protection/>
    </xf>
    <xf numFmtId="177" fontId="0" fillId="35" borderId="10" xfId="74" applyNumberFormat="1" applyFont="1" applyFill="1" applyBorder="1" applyAlignment="1">
      <alignment horizontal="center" vertical="center"/>
      <protection/>
    </xf>
    <xf numFmtId="0" fontId="2" fillId="0" borderId="0" xfId="74" applyFont="1" applyAlignment="1">
      <alignment horizontal="left" vertical="center"/>
      <protection/>
    </xf>
    <xf numFmtId="0" fontId="0" fillId="0" borderId="15"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0" xfId="0" applyFont="1" applyAlignment="1">
      <alignment horizontal="left" vertical="center"/>
    </xf>
    <xf numFmtId="0" fontId="0" fillId="0" borderId="15" xfId="0" applyFont="1" applyFill="1" applyBorder="1" applyAlignment="1">
      <alignment horizontal="center" vertical="center" wrapText="1"/>
    </xf>
    <xf numFmtId="0" fontId="66" fillId="35" borderId="0" xfId="0" applyFont="1" applyFill="1" applyAlignment="1">
      <alignment horizontal="center" vertical="center"/>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 fillId="0" borderId="11" xfId="78" applyFont="1" applyBorder="1" applyAlignment="1">
      <alignment horizontal="left" vertical="center" wrapText="1"/>
      <protection/>
    </xf>
    <xf numFmtId="0" fontId="2" fillId="0" borderId="0" xfId="80" applyFont="1" applyAlignment="1">
      <alignment horizontal="left" vertical="center" wrapText="1"/>
      <protection/>
    </xf>
    <xf numFmtId="0" fontId="65" fillId="0" borderId="10" xfId="71" applyFont="1" applyFill="1" applyBorder="1" applyAlignment="1">
      <alignment horizontal="center" vertical="center" wrapText="1" shrinkToFit="1"/>
      <protection/>
    </xf>
    <xf numFmtId="0" fontId="66" fillId="35" borderId="0" xfId="80" applyFont="1" applyFill="1" applyAlignment="1">
      <alignment horizontal="center" vertical="center" wrapText="1"/>
      <protection/>
    </xf>
    <xf numFmtId="0" fontId="65" fillId="0" borderId="10" xfId="71" applyFont="1" applyFill="1" applyBorder="1" applyAlignment="1">
      <alignment horizontal="center" vertical="center" shrinkToFit="1"/>
      <protection/>
    </xf>
    <xf numFmtId="0" fontId="67" fillId="0" borderId="0" xfId="70" applyFont="1" applyAlignment="1">
      <alignment horizontal="center" vertical="center"/>
      <protection/>
    </xf>
    <xf numFmtId="0" fontId="2" fillId="0" borderId="0" xfId="78" applyFont="1" applyBorder="1" applyAlignment="1">
      <alignment horizontal="left" vertical="center" wrapText="1"/>
      <protection/>
    </xf>
    <xf numFmtId="0" fontId="3" fillId="0" borderId="0" xfId="71" applyFont="1" applyAlignment="1">
      <alignment horizontal="left"/>
      <protection/>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2年度部门决算审核模板-杨皓修订0913" xfId="42"/>
    <cellStyle name="差_2012年度部门决算审核模板-杨皓修订0913 2" xfId="43"/>
    <cellStyle name="差_5.中央部门决算（草案)-1" xfId="44"/>
    <cellStyle name="差_5.中央部门决算（草案)-1 2" xfId="45"/>
    <cellStyle name="差_出版署2010年度中央部门决算草案" xfId="46"/>
    <cellStyle name="差_出版署2010年度中央部门决算草案 2" xfId="47"/>
    <cellStyle name="差_全国友协2010年度中央部门决算（草案）" xfId="48"/>
    <cellStyle name="差_全国友协2010年度中央部门决算（草案） 2" xfId="49"/>
    <cellStyle name="差_司法部2010年度中央部门决算（草案）报" xfId="50"/>
    <cellStyle name="差_司法部2010年度中央部门决算（草案）报 2" xfId="51"/>
    <cellStyle name="常规 10" xfId="52"/>
    <cellStyle name="常规 11" xfId="53"/>
    <cellStyle name="常规 2" xfId="54"/>
    <cellStyle name="常规 2 2" xfId="55"/>
    <cellStyle name="常规 3" xfId="56"/>
    <cellStyle name="常规 3 2" xfId="57"/>
    <cellStyle name="常规 4" xfId="58"/>
    <cellStyle name="常规 4 2" xfId="59"/>
    <cellStyle name="常规 5" xfId="60"/>
    <cellStyle name="常规 5 2" xfId="61"/>
    <cellStyle name="常规 5 2 2" xfId="62"/>
    <cellStyle name="常规 5 3" xfId="63"/>
    <cellStyle name="常规 6" xfId="64"/>
    <cellStyle name="常规 6 2" xfId="65"/>
    <cellStyle name="常规 7" xfId="66"/>
    <cellStyle name="常规 7 2" xfId="67"/>
    <cellStyle name="常规 8" xfId="68"/>
    <cellStyle name="常规 8 2" xfId="69"/>
    <cellStyle name="常规 9" xfId="70"/>
    <cellStyle name="常规 9 2" xfId="71"/>
    <cellStyle name="常规_2003年度行政事业单位决算报表" xfId="72"/>
    <cellStyle name="常规_2007年行政单位基层表样表" xfId="73"/>
    <cellStyle name="常规_2007年行政单位基层表样表 2" xfId="74"/>
    <cellStyle name="常规_2007年行政单位基层表样表 2 2" xfId="75"/>
    <cellStyle name="常规_2007年行政单位基层表样表 3" xfId="76"/>
    <cellStyle name="常规_单位版－2008年度部门决算分析表" xfId="77"/>
    <cellStyle name="常规_事业单位部门决算报表（讨论稿） 2" xfId="78"/>
    <cellStyle name="常规_事业单位部门决算报表（讨论稿） 2 2" xfId="79"/>
    <cellStyle name="常规_事业单位部门决算报表（讨论稿） 2 2 2" xfId="80"/>
    <cellStyle name="Hyperlink" xfId="81"/>
    <cellStyle name="好" xfId="82"/>
    <cellStyle name="好_2011年度部门决算审核模板（2011.9.4修改稿）冯" xfId="83"/>
    <cellStyle name="好_2011年度部门决算审核模板（2011.9.4修改稿）冯 2" xfId="84"/>
    <cellStyle name="好_2012年度部门决算审核模板-杨皓修订0913" xfId="85"/>
    <cellStyle name="好_2012年度部门决算审核模板-杨皓修订0913 2" xfId="86"/>
    <cellStyle name="好_5.中央部门决算（草案)-1" xfId="87"/>
    <cellStyle name="好_5.中央部门决算（草案)-1 2" xfId="88"/>
    <cellStyle name="好_出版署2010年度中央部门决算草案" xfId="89"/>
    <cellStyle name="好_出版署2010年度中央部门决算草案 2" xfId="90"/>
    <cellStyle name="好_全国友协2010年度中央部门决算（草案）" xfId="91"/>
    <cellStyle name="好_全国友协2010年度中央部门决算（草案） 2" xfId="92"/>
    <cellStyle name="好_司法部2010年度中央部门决算（草案）报" xfId="93"/>
    <cellStyle name="好_司法部2010年度中央部门决算（草案）报 2" xfId="94"/>
    <cellStyle name="汇总" xfId="95"/>
    <cellStyle name="Currency" xfId="96"/>
    <cellStyle name="Currency [0]" xfId="97"/>
    <cellStyle name="计算" xfId="98"/>
    <cellStyle name="检查单元格" xfId="99"/>
    <cellStyle name="解释性文本" xfId="100"/>
    <cellStyle name="警告文本" xfId="101"/>
    <cellStyle name="链接单元格" xfId="102"/>
    <cellStyle name="Comma" xfId="103"/>
    <cellStyle name="Comma [0]" xfId="104"/>
    <cellStyle name="强调文字颜色 1" xfId="105"/>
    <cellStyle name="强调文字颜色 2" xfId="106"/>
    <cellStyle name="强调文字颜色 3" xfId="107"/>
    <cellStyle name="强调文字颜色 4" xfId="108"/>
    <cellStyle name="强调文字颜色 5" xfId="109"/>
    <cellStyle name="强调文字颜色 6" xfId="110"/>
    <cellStyle name="适中" xfId="111"/>
    <cellStyle name="输出" xfId="112"/>
    <cellStyle name="输入" xfId="113"/>
    <cellStyle name="样式 1" xfId="114"/>
    <cellStyle name="Followed Hyperlink" xfId="115"/>
    <cellStyle name="注释"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L6" sqref="L6"/>
    </sheetView>
  </sheetViews>
  <sheetFormatPr defaultColWidth="9.00390625" defaultRowHeight="14.25"/>
  <cols>
    <col min="1" max="1" width="10.50390625" style="112" customWidth="1"/>
    <col min="2" max="2" width="30.00390625" style="112" customWidth="1"/>
    <col min="3" max="3" width="9.25390625" style="112" customWidth="1"/>
    <col min="4" max="4" width="28.00390625" style="112" customWidth="1"/>
    <col min="5" max="6" width="9.00390625" style="112" customWidth="1"/>
    <col min="7" max="7" width="11.25390625" style="112" customWidth="1"/>
    <col min="8" max="8" width="9.00390625" style="112" customWidth="1"/>
    <col min="9" max="16384" width="9.00390625" style="113" customWidth="1"/>
  </cols>
  <sheetData>
    <row r="1" spans="1:8" ht="18.75">
      <c r="A1" s="114" t="s">
        <v>0</v>
      </c>
      <c r="B1" s="115"/>
      <c r="C1" s="115"/>
      <c r="D1" s="115"/>
      <c r="E1" s="115"/>
      <c r="F1" s="115"/>
      <c r="G1" s="114"/>
      <c r="H1" s="115"/>
    </row>
    <row r="2" spans="1:8" ht="14.25">
      <c r="A2" s="115"/>
      <c r="B2" s="115"/>
      <c r="C2" s="115"/>
      <c r="D2" s="115"/>
      <c r="E2" s="115"/>
      <c r="F2" s="115"/>
      <c r="G2" s="115"/>
      <c r="H2" s="115"/>
    </row>
    <row r="3" spans="1:8" ht="30" customHeight="1">
      <c r="A3" s="115"/>
      <c r="B3" s="115"/>
      <c r="C3" s="115"/>
      <c r="D3" s="115"/>
      <c r="E3" s="115"/>
      <c r="F3" s="115"/>
      <c r="G3" s="115"/>
      <c r="H3" s="115"/>
    </row>
    <row r="4" spans="1:8" ht="30" customHeight="1">
      <c r="A4" s="115"/>
      <c r="B4" s="115"/>
      <c r="C4" s="115"/>
      <c r="D4" s="115"/>
      <c r="E4" s="115"/>
      <c r="F4" s="115"/>
      <c r="G4" s="115"/>
      <c r="H4" s="115"/>
    </row>
    <row r="5" spans="1:8" ht="35.25" customHeight="1">
      <c r="A5" s="153"/>
      <c r="B5" s="153"/>
      <c r="C5" s="153"/>
      <c r="D5" s="153"/>
      <c r="E5" s="153"/>
      <c r="F5" s="153"/>
      <c r="G5" s="153"/>
      <c r="H5" s="153"/>
    </row>
    <row r="6" spans="1:8" ht="67.5" customHeight="1">
      <c r="A6" s="153" t="s">
        <v>1</v>
      </c>
      <c r="B6" s="153"/>
      <c r="C6" s="153"/>
      <c r="D6" s="153"/>
      <c r="E6" s="153"/>
      <c r="F6" s="153"/>
      <c r="G6" s="153"/>
      <c r="H6" s="153"/>
    </row>
    <row r="7" spans="1:8" ht="37.5" customHeight="1">
      <c r="A7" s="116"/>
      <c r="B7" s="154"/>
      <c r="C7" s="154"/>
      <c r="D7" s="116"/>
      <c r="E7" s="116"/>
      <c r="F7" s="116"/>
      <c r="G7" s="116"/>
      <c r="H7" s="116"/>
    </row>
    <row r="8" spans="1:8" ht="37.5" customHeight="1">
      <c r="A8" s="117"/>
      <c r="B8" s="154"/>
      <c r="C8" s="154"/>
      <c r="D8" s="117"/>
      <c r="E8" s="117"/>
      <c r="F8" s="117"/>
      <c r="G8" s="117"/>
      <c r="H8" s="117"/>
    </row>
    <row r="9" spans="1:8" ht="14.25">
      <c r="A9" s="115"/>
      <c r="B9" s="115"/>
      <c r="C9" s="115"/>
      <c r="D9" s="115"/>
      <c r="E9" s="115"/>
      <c r="F9" s="115"/>
      <c r="G9" s="115"/>
      <c r="H9" s="115"/>
    </row>
    <row r="10" spans="1:8" ht="14.25">
      <c r="A10" s="115"/>
      <c r="B10" s="115"/>
      <c r="C10" s="115"/>
      <c r="D10" s="115"/>
      <c r="E10" s="115"/>
      <c r="F10" s="115"/>
      <c r="G10" s="115"/>
      <c r="H10" s="115"/>
    </row>
    <row r="11" spans="1:8" ht="14.25">
      <c r="A11" s="115"/>
      <c r="B11" s="115"/>
      <c r="C11" s="115"/>
      <c r="D11" s="115"/>
      <c r="E11" s="115"/>
      <c r="F11" s="115"/>
      <c r="G11" s="115"/>
      <c r="H11" s="115"/>
    </row>
    <row r="12" spans="1:8" ht="14.25">
      <c r="A12" s="115"/>
      <c r="B12" s="115"/>
      <c r="C12" s="115"/>
      <c r="D12" s="115"/>
      <c r="E12" s="115"/>
      <c r="F12" s="115"/>
      <c r="G12" s="115"/>
      <c r="H12" s="115"/>
    </row>
    <row r="13" spans="1:8" ht="14.25">
      <c r="A13" s="115"/>
      <c r="B13" s="115"/>
      <c r="C13" s="115"/>
      <c r="D13" s="115"/>
      <c r="E13" s="115"/>
      <c r="F13" s="115"/>
      <c r="G13" s="115"/>
      <c r="H13" s="115"/>
    </row>
    <row r="14" spans="1:8" ht="14.25">
      <c r="A14" s="115"/>
      <c r="B14" s="115"/>
      <c r="C14" s="115"/>
      <c r="D14" s="115"/>
      <c r="E14" s="115"/>
      <c r="F14" s="115"/>
      <c r="G14" s="115"/>
      <c r="H14" s="115"/>
    </row>
    <row r="15" spans="1:8" ht="14.25">
      <c r="A15" s="115"/>
      <c r="B15" s="115"/>
      <c r="C15" s="115"/>
      <c r="D15" s="115"/>
      <c r="E15" s="115"/>
      <c r="F15" s="115"/>
      <c r="G15" s="115"/>
      <c r="H15" s="115"/>
    </row>
    <row r="16" spans="1:8" ht="27">
      <c r="A16" s="155"/>
      <c r="B16" s="155"/>
      <c r="C16" s="155"/>
      <c r="D16" s="155"/>
      <c r="E16" s="155"/>
      <c r="F16" s="155"/>
      <c r="G16" s="155"/>
      <c r="H16" s="155"/>
    </row>
    <row r="17" spans="1:8" ht="35.25" customHeight="1">
      <c r="A17" s="118"/>
      <c r="B17" s="118"/>
      <c r="C17" s="118"/>
      <c r="D17" s="118"/>
      <c r="E17" s="118"/>
      <c r="F17" s="118"/>
      <c r="G17" s="118"/>
      <c r="H17" s="118"/>
    </row>
    <row r="18" spans="1:8" ht="36" customHeight="1">
      <c r="A18" s="119"/>
      <c r="B18" s="119"/>
      <c r="C18" s="119"/>
      <c r="D18" s="119"/>
      <c r="E18" s="119"/>
      <c r="F18" s="119"/>
      <c r="G18" s="119"/>
      <c r="H18" s="119"/>
    </row>
    <row r="19" spans="1:8" ht="14.25">
      <c r="A19" s="115"/>
      <c r="B19" s="115"/>
      <c r="C19" s="115"/>
      <c r="D19" s="115"/>
      <c r="E19" s="115"/>
      <c r="F19" s="115"/>
      <c r="G19" s="115"/>
      <c r="H19" s="115"/>
    </row>
    <row r="20" spans="1:8" ht="14.25">
      <c r="A20" s="115"/>
      <c r="B20" s="115"/>
      <c r="C20" s="115"/>
      <c r="D20" s="115"/>
      <c r="E20" s="115"/>
      <c r="F20" s="115"/>
      <c r="G20" s="115"/>
      <c r="H20" s="115"/>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4"/>
  <sheetViews>
    <sheetView zoomScaleSheetLayoutView="100" zoomScalePageLayoutView="0" workbookViewId="0" topLeftCell="A4">
      <selection activeCell="C12" sqref="C12"/>
    </sheetView>
  </sheetViews>
  <sheetFormatPr defaultColWidth="9.00390625" defaultRowHeight="14.25"/>
  <cols>
    <col min="1" max="1" width="41.625" style="95" customWidth="1"/>
    <col min="2" max="2" width="4.625" style="95" customWidth="1"/>
    <col min="3" max="3" width="12.625" style="95" customWidth="1"/>
    <col min="4" max="4" width="41.625" style="95" customWidth="1"/>
    <col min="5" max="5" width="4.625" style="96" customWidth="1"/>
    <col min="6" max="6" width="12.625" style="96" customWidth="1"/>
    <col min="7" max="8" width="9.00390625" style="97" customWidth="1"/>
    <col min="9" max="16384" width="9.00390625" style="95" customWidth="1"/>
  </cols>
  <sheetData>
    <row r="1" ht="14.25">
      <c r="A1" s="76"/>
    </row>
    <row r="2" spans="1:8" s="93" customFormat="1" ht="18" customHeight="1">
      <c r="A2" s="156" t="s">
        <v>2</v>
      </c>
      <c r="B2" s="156"/>
      <c r="C2" s="156"/>
      <c r="D2" s="156"/>
      <c r="E2" s="156"/>
      <c r="F2" s="156"/>
      <c r="G2" s="98"/>
      <c r="H2" s="98"/>
    </row>
    <row r="3" spans="1:6" ht="15.75" customHeight="1">
      <c r="A3" s="99"/>
      <c r="B3" s="99"/>
      <c r="C3" s="99"/>
      <c r="D3" s="99"/>
      <c r="F3" s="30" t="s">
        <v>3</v>
      </c>
    </row>
    <row r="4" spans="1:6" ht="15.75" customHeight="1">
      <c r="A4" s="141" t="s">
        <v>309</v>
      </c>
      <c r="B4" s="99"/>
      <c r="C4" s="99"/>
      <c r="D4" s="99"/>
      <c r="F4" s="31" t="s">
        <v>5</v>
      </c>
    </row>
    <row r="5" spans="1:8" s="94" customFormat="1" ht="18" customHeight="1">
      <c r="A5" s="157" t="s">
        <v>6</v>
      </c>
      <c r="B5" s="158"/>
      <c r="C5" s="158"/>
      <c r="D5" s="157" t="s">
        <v>7</v>
      </c>
      <c r="E5" s="158"/>
      <c r="F5" s="158"/>
      <c r="G5" s="101"/>
      <c r="H5" s="101"/>
    </row>
    <row r="6" spans="1:8" s="94" customFormat="1" ht="18" customHeight="1">
      <c r="A6" s="120" t="s">
        <v>8</v>
      </c>
      <c r="B6" s="120" t="s">
        <v>9</v>
      </c>
      <c r="C6" s="100" t="s">
        <v>10</v>
      </c>
      <c r="D6" s="120" t="s">
        <v>8</v>
      </c>
      <c r="E6" s="102" t="s">
        <v>9</v>
      </c>
      <c r="F6" s="100" t="s">
        <v>10</v>
      </c>
      <c r="G6" s="101"/>
      <c r="H6" s="101"/>
    </row>
    <row r="7" spans="1:8" s="94" customFormat="1" ht="18" customHeight="1">
      <c r="A7" s="120" t="s">
        <v>11</v>
      </c>
      <c r="B7" s="103"/>
      <c r="C7" s="103" t="s">
        <v>12</v>
      </c>
      <c r="D7" s="120" t="s">
        <v>11</v>
      </c>
      <c r="E7" s="102"/>
      <c r="F7" s="104" t="s">
        <v>13</v>
      </c>
      <c r="G7" s="101"/>
      <c r="H7" s="101"/>
    </row>
    <row r="8" spans="1:6" s="94" customFormat="1" ht="18" customHeight="1">
      <c r="A8" s="121" t="s">
        <v>14</v>
      </c>
      <c r="B8" s="105" t="s">
        <v>12</v>
      </c>
      <c r="C8" s="139">
        <v>199.73</v>
      </c>
      <c r="D8" s="121" t="s">
        <v>15</v>
      </c>
      <c r="E8" s="105" t="s">
        <v>16</v>
      </c>
      <c r="F8" s="140">
        <v>52.59</v>
      </c>
    </row>
    <row r="9" spans="1:6" s="94" customFormat="1" ht="18" customHeight="1">
      <c r="A9" s="65" t="s">
        <v>17</v>
      </c>
      <c r="B9" s="105" t="s">
        <v>13</v>
      </c>
      <c r="C9" s="106"/>
      <c r="D9" s="121" t="s">
        <v>18</v>
      </c>
      <c r="E9" s="105" t="s">
        <v>19</v>
      </c>
      <c r="F9" s="140"/>
    </row>
    <row r="10" spans="1:6" s="94" customFormat="1" ht="18" customHeight="1">
      <c r="A10" s="121" t="s">
        <v>20</v>
      </c>
      <c r="B10" s="105" t="s">
        <v>21</v>
      </c>
      <c r="C10" s="106"/>
      <c r="D10" s="121" t="s">
        <v>22</v>
      </c>
      <c r="E10" s="105" t="s">
        <v>23</v>
      </c>
      <c r="F10" s="140">
        <v>136.13</v>
      </c>
    </row>
    <row r="11" spans="1:6" s="94" customFormat="1" ht="18" customHeight="1">
      <c r="A11" s="121" t="s">
        <v>24</v>
      </c>
      <c r="B11" s="105" t="s">
        <v>25</v>
      </c>
      <c r="C11" s="106"/>
      <c r="D11" s="121" t="s">
        <v>26</v>
      </c>
      <c r="E11" s="105" t="s">
        <v>27</v>
      </c>
      <c r="F11" s="140"/>
    </row>
    <row r="12" spans="1:6" s="94" customFormat="1" ht="18" customHeight="1">
      <c r="A12" s="121" t="s">
        <v>28</v>
      </c>
      <c r="B12" s="105" t="s">
        <v>29</v>
      </c>
      <c r="C12" s="106"/>
      <c r="D12" s="121" t="s">
        <v>30</v>
      </c>
      <c r="E12" s="105" t="s">
        <v>31</v>
      </c>
      <c r="F12" s="140"/>
    </row>
    <row r="13" spans="1:6" s="94" customFormat="1" ht="18" customHeight="1">
      <c r="A13" s="121" t="s">
        <v>32</v>
      </c>
      <c r="B13" s="105" t="s">
        <v>33</v>
      </c>
      <c r="C13" s="106"/>
      <c r="D13" s="121" t="s">
        <v>34</v>
      </c>
      <c r="E13" s="105" t="s">
        <v>35</v>
      </c>
      <c r="F13" s="140"/>
    </row>
    <row r="14" spans="1:6" s="94" customFormat="1" ht="18" customHeight="1">
      <c r="A14" s="121" t="s">
        <v>36</v>
      </c>
      <c r="B14" s="105" t="s">
        <v>37</v>
      </c>
      <c r="C14" s="106"/>
      <c r="D14" s="65" t="s">
        <v>38</v>
      </c>
      <c r="E14" s="105" t="s">
        <v>39</v>
      </c>
      <c r="F14" s="140">
        <v>6.73</v>
      </c>
    </row>
    <row r="15" spans="1:6" s="94" customFormat="1" ht="18" customHeight="1">
      <c r="A15" s="107"/>
      <c r="B15" s="105" t="s">
        <v>40</v>
      </c>
      <c r="C15" s="65"/>
      <c r="D15" s="121" t="s">
        <v>41</v>
      </c>
      <c r="E15" s="105" t="s">
        <v>42</v>
      </c>
      <c r="F15" s="140"/>
    </row>
    <row r="16" spans="1:6" s="94" customFormat="1" ht="18" customHeight="1">
      <c r="A16" s="107"/>
      <c r="B16" s="105"/>
      <c r="C16" s="65"/>
      <c r="D16" s="140" t="s">
        <v>308</v>
      </c>
      <c r="E16" s="105"/>
      <c r="F16" s="140">
        <v>4.28</v>
      </c>
    </row>
    <row r="17" spans="1:6" s="94" customFormat="1" ht="18" customHeight="1">
      <c r="A17" s="122" t="s">
        <v>43</v>
      </c>
      <c r="B17" s="105" t="s">
        <v>44</v>
      </c>
      <c r="C17" s="106">
        <v>199.73</v>
      </c>
      <c r="D17" s="122" t="s">
        <v>45</v>
      </c>
      <c r="E17" s="105" t="s">
        <v>46</v>
      </c>
      <c r="F17" s="140">
        <v>199.73</v>
      </c>
    </row>
    <row r="18" spans="1:6" s="94" customFormat="1" ht="18" customHeight="1">
      <c r="A18" s="65" t="s">
        <v>47</v>
      </c>
      <c r="B18" s="105" t="s">
        <v>48</v>
      </c>
      <c r="C18" s="106"/>
      <c r="D18" s="65" t="s">
        <v>49</v>
      </c>
      <c r="E18" s="105" t="s">
        <v>50</v>
      </c>
      <c r="F18" s="108"/>
    </row>
    <row r="19" spans="1:6" s="94" customFormat="1" ht="18" customHeight="1">
      <c r="A19" s="65" t="s">
        <v>51</v>
      </c>
      <c r="B19" s="105" t="s">
        <v>52</v>
      </c>
      <c r="C19" s="106"/>
      <c r="D19" s="65" t="s">
        <v>53</v>
      </c>
      <c r="E19" s="105" t="s">
        <v>54</v>
      </c>
      <c r="F19" s="108"/>
    </row>
    <row r="20" spans="1:6" s="94" customFormat="1" ht="18" customHeight="1">
      <c r="A20" s="109"/>
      <c r="B20" s="105" t="s">
        <v>55</v>
      </c>
      <c r="C20" s="106"/>
      <c r="D20" s="65"/>
      <c r="E20" s="105" t="s">
        <v>56</v>
      </c>
      <c r="F20" s="108"/>
    </row>
    <row r="21" spans="1:8" ht="18" customHeight="1">
      <c r="A21" s="110" t="s">
        <v>57</v>
      </c>
      <c r="B21" s="105" t="s">
        <v>58</v>
      </c>
      <c r="C21" s="106">
        <v>19.73</v>
      </c>
      <c r="D21" s="110" t="s">
        <v>57</v>
      </c>
      <c r="E21" s="105" t="s">
        <v>59</v>
      </c>
      <c r="F21" s="111">
        <v>199.73</v>
      </c>
      <c r="G21" s="95"/>
      <c r="H21" s="95"/>
    </row>
    <row r="22" spans="1:8" s="52" customFormat="1" ht="14.25">
      <c r="A22" s="159" t="s">
        <v>60</v>
      </c>
      <c r="B22" s="159"/>
      <c r="C22" s="159"/>
      <c r="D22" s="159"/>
      <c r="E22" s="159"/>
      <c r="F22" s="159"/>
      <c r="G22" s="53"/>
      <c r="H22" s="53"/>
    </row>
    <row r="23" spans="1:6" ht="14.25">
      <c r="A23" s="160" t="s">
        <v>61</v>
      </c>
      <c r="B23" s="160"/>
      <c r="C23" s="160"/>
      <c r="D23" s="160"/>
      <c r="E23" s="160"/>
      <c r="F23" s="160"/>
    </row>
    <row r="24" spans="1:6" ht="14.25">
      <c r="A24" s="160" t="s">
        <v>62</v>
      </c>
      <c r="B24" s="160"/>
      <c r="C24" s="160"/>
      <c r="D24" s="160"/>
      <c r="E24" s="160"/>
      <c r="F24" s="160"/>
    </row>
  </sheetData>
  <sheetProtection/>
  <mergeCells count="6">
    <mergeCell ref="A2:F2"/>
    <mergeCell ref="A5:C5"/>
    <mergeCell ref="D5:F5"/>
    <mergeCell ref="A22:F22"/>
    <mergeCell ref="A23:F23"/>
    <mergeCell ref="A24:F24"/>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E8" sqref="E8"/>
    </sheetView>
  </sheetViews>
  <sheetFormatPr defaultColWidth="9.00390625" defaultRowHeight="14.25"/>
  <cols>
    <col min="1" max="3" width="3.625" style="75" customWidth="1"/>
    <col min="4" max="4" width="29.25390625" style="75" customWidth="1"/>
    <col min="5" max="11" width="13.625" style="75" customWidth="1"/>
    <col min="12" max="16384" width="9.00390625" style="75" customWidth="1"/>
  </cols>
  <sheetData>
    <row r="1" ht="14.25">
      <c r="A1" s="76"/>
    </row>
    <row r="2" spans="1:11" s="72" customFormat="1" ht="27" customHeight="1">
      <c r="A2" s="161" t="s">
        <v>63</v>
      </c>
      <c r="B2" s="161"/>
      <c r="C2" s="161"/>
      <c r="D2" s="161"/>
      <c r="E2" s="161"/>
      <c r="F2" s="161"/>
      <c r="G2" s="161"/>
      <c r="H2" s="161"/>
      <c r="I2" s="161"/>
      <c r="J2" s="161"/>
      <c r="K2" s="161"/>
    </row>
    <row r="3" spans="1:11" ht="15.75" customHeight="1">
      <c r="A3" s="77"/>
      <c r="B3" s="77"/>
      <c r="C3" s="77"/>
      <c r="D3" s="77"/>
      <c r="E3" s="77"/>
      <c r="F3" s="77"/>
      <c r="G3" s="77"/>
      <c r="H3" s="77"/>
      <c r="I3" s="77"/>
      <c r="J3" s="77"/>
      <c r="K3" s="86" t="s">
        <v>64</v>
      </c>
    </row>
    <row r="4" spans="1:11" ht="15.75" customHeight="1">
      <c r="A4" s="141" t="s">
        <v>319</v>
      </c>
      <c r="B4" s="77"/>
      <c r="C4" s="77"/>
      <c r="D4" s="77"/>
      <c r="E4" s="77"/>
      <c r="F4" s="77"/>
      <c r="G4" s="77"/>
      <c r="H4" s="77"/>
      <c r="I4" s="77"/>
      <c r="J4" s="77"/>
      <c r="K4" s="86" t="s">
        <v>5</v>
      </c>
    </row>
    <row r="5" spans="1:11" s="73" customFormat="1" ht="40.5" customHeight="1">
      <c r="A5" s="162" t="s">
        <v>65</v>
      </c>
      <c r="B5" s="163"/>
      <c r="C5" s="163"/>
      <c r="D5" s="79" t="s">
        <v>66</v>
      </c>
      <c r="E5" s="123" t="s">
        <v>43</v>
      </c>
      <c r="F5" s="124" t="s">
        <v>67</v>
      </c>
      <c r="G5" s="123" t="s">
        <v>68</v>
      </c>
      <c r="H5" s="125" t="s">
        <v>69</v>
      </c>
      <c r="I5" s="125" t="s">
        <v>70</v>
      </c>
      <c r="J5" s="124" t="s">
        <v>71</v>
      </c>
      <c r="K5" s="126" t="s">
        <v>72</v>
      </c>
    </row>
    <row r="6" spans="1:11" ht="24" customHeight="1">
      <c r="A6" s="169" t="s">
        <v>73</v>
      </c>
      <c r="B6" s="169" t="s">
        <v>74</v>
      </c>
      <c r="C6" s="169" t="s">
        <v>75</v>
      </c>
      <c r="D6" s="127" t="s">
        <v>76</v>
      </c>
      <c r="E6" s="127" t="s">
        <v>12</v>
      </c>
      <c r="F6" s="127" t="s">
        <v>13</v>
      </c>
      <c r="G6" s="127" t="s">
        <v>21</v>
      </c>
      <c r="H6" s="127" t="s">
        <v>25</v>
      </c>
      <c r="I6" s="127" t="s">
        <v>29</v>
      </c>
      <c r="J6" s="127" t="s">
        <v>33</v>
      </c>
      <c r="K6" s="127" t="s">
        <v>37</v>
      </c>
    </row>
    <row r="7" spans="1:11" ht="24" customHeight="1">
      <c r="A7" s="170"/>
      <c r="B7" s="170"/>
      <c r="C7" s="170"/>
      <c r="D7" s="127" t="s">
        <v>77</v>
      </c>
      <c r="E7" s="81">
        <f>SUM(E8:E16)</f>
        <v>199.73</v>
      </c>
      <c r="F7" s="81">
        <f>SUM(F8:F16)</f>
        <v>199.73</v>
      </c>
      <c r="G7" s="81"/>
      <c r="H7" s="81"/>
      <c r="I7" s="81"/>
      <c r="J7" s="81"/>
      <c r="K7" s="81"/>
    </row>
    <row r="8" spans="1:11" ht="24" customHeight="1">
      <c r="A8" s="130" t="s">
        <v>81</v>
      </c>
      <c r="B8" s="144" t="s">
        <v>83</v>
      </c>
      <c r="C8" s="130" t="s">
        <v>79</v>
      </c>
      <c r="D8" s="26" t="s">
        <v>80</v>
      </c>
      <c r="E8" s="81">
        <v>52.59</v>
      </c>
      <c r="F8" s="81">
        <v>52.59</v>
      </c>
      <c r="G8" s="83"/>
      <c r="H8" s="83"/>
      <c r="I8" s="83"/>
      <c r="J8" s="83"/>
      <c r="K8" s="83"/>
    </row>
    <row r="9" spans="1:11" ht="24" customHeight="1">
      <c r="A9" s="144" t="s">
        <v>310</v>
      </c>
      <c r="B9" s="130" t="s">
        <v>78</v>
      </c>
      <c r="C9" s="144" t="s">
        <v>79</v>
      </c>
      <c r="D9" s="142" t="s">
        <v>311</v>
      </c>
      <c r="E9" s="81">
        <v>40</v>
      </c>
      <c r="F9" s="81">
        <v>40</v>
      </c>
      <c r="G9" s="83"/>
      <c r="H9" s="83"/>
      <c r="I9" s="83"/>
      <c r="J9" s="83"/>
      <c r="K9" s="83"/>
    </row>
    <row r="10" spans="1:11" ht="24" customHeight="1">
      <c r="A10" s="144" t="s">
        <v>310</v>
      </c>
      <c r="B10" s="130" t="s">
        <v>78</v>
      </c>
      <c r="C10" s="144" t="s">
        <v>86</v>
      </c>
      <c r="D10" s="138" t="s">
        <v>312</v>
      </c>
      <c r="E10" s="81">
        <v>5</v>
      </c>
      <c r="F10" s="81">
        <v>5</v>
      </c>
      <c r="G10" s="83"/>
      <c r="H10" s="83"/>
      <c r="I10" s="83"/>
      <c r="J10" s="83"/>
      <c r="K10" s="83"/>
    </row>
    <row r="11" spans="1:11" ht="24" customHeight="1">
      <c r="A11" s="144" t="s">
        <v>310</v>
      </c>
      <c r="B11" s="144" t="s">
        <v>78</v>
      </c>
      <c r="C11" s="144" t="s">
        <v>313</v>
      </c>
      <c r="D11" s="142" t="s">
        <v>314</v>
      </c>
      <c r="E11" s="81">
        <v>45</v>
      </c>
      <c r="F11" s="81">
        <v>45</v>
      </c>
      <c r="G11" s="83"/>
      <c r="H11" s="83"/>
      <c r="I11" s="83"/>
      <c r="J11" s="83"/>
      <c r="K11" s="83"/>
    </row>
    <row r="12" spans="1:11" ht="24" customHeight="1">
      <c r="A12" s="143" t="s">
        <v>310</v>
      </c>
      <c r="B12" s="143" t="s">
        <v>84</v>
      </c>
      <c r="C12" s="143" t="s">
        <v>79</v>
      </c>
      <c r="D12" s="142" t="s">
        <v>315</v>
      </c>
      <c r="E12" s="81">
        <v>46.13</v>
      </c>
      <c r="F12" s="81">
        <v>46.13</v>
      </c>
      <c r="G12" s="83"/>
      <c r="H12" s="83"/>
      <c r="I12" s="83"/>
      <c r="J12" s="83"/>
      <c r="K12" s="83"/>
    </row>
    <row r="13" spans="1:11" ht="24" customHeight="1">
      <c r="A13" s="143" t="s">
        <v>85</v>
      </c>
      <c r="B13" s="143" t="s">
        <v>86</v>
      </c>
      <c r="C13" s="143" t="s">
        <v>86</v>
      </c>
      <c r="D13" s="142" t="s">
        <v>117</v>
      </c>
      <c r="E13" s="81">
        <v>6.73</v>
      </c>
      <c r="F13" s="81">
        <v>6.73</v>
      </c>
      <c r="G13" s="83"/>
      <c r="H13" s="83"/>
      <c r="I13" s="83"/>
      <c r="J13" s="83"/>
      <c r="K13" s="83"/>
    </row>
    <row r="14" spans="1:11" ht="24" customHeight="1">
      <c r="A14" s="143" t="s">
        <v>316</v>
      </c>
      <c r="B14" s="143" t="s">
        <v>82</v>
      </c>
      <c r="C14" s="143" t="s">
        <v>79</v>
      </c>
      <c r="D14" s="138" t="s">
        <v>317</v>
      </c>
      <c r="E14" s="81">
        <v>4.28</v>
      </c>
      <c r="F14" s="81">
        <v>4.28</v>
      </c>
      <c r="G14" s="83"/>
      <c r="H14" s="83"/>
      <c r="I14" s="83"/>
      <c r="J14" s="83"/>
      <c r="K14" s="83"/>
    </row>
    <row r="15" spans="1:11" ht="24" customHeight="1">
      <c r="A15" s="84"/>
      <c r="B15" s="84"/>
      <c r="C15" s="84"/>
      <c r="D15" s="85"/>
      <c r="E15" s="83"/>
      <c r="F15" s="83"/>
      <c r="G15" s="83"/>
      <c r="H15" s="83"/>
      <c r="I15" s="83"/>
      <c r="J15" s="83"/>
      <c r="K15" s="83"/>
    </row>
    <row r="16" spans="1:11" ht="24" customHeight="1">
      <c r="A16" s="84"/>
      <c r="B16" s="84"/>
      <c r="C16" s="84"/>
      <c r="D16" s="82"/>
      <c r="E16" s="90"/>
      <c r="F16" s="83"/>
      <c r="G16" s="83"/>
      <c r="H16" s="83"/>
      <c r="I16" s="83"/>
      <c r="J16" s="83"/>
      <c r="K16" s="83"/>
    </row>
    <row r="17" spans="1:11" ht="24" customHeight="1">
      <c r="A17" s="164"/>
      <c r="B17" s="165"/>
      <c r="C17" s="166"/>
      <c r="D17" s="91"/>
      <c r="E17" s="81"/>
      <c r="F17" s="81"/>
      <c r="G17" s="81"/>
      <c r="H17" s="81"/>
      <c r="I17" s="81"/>
      <c r="J17" s="81"/>
      <c r="K17" s="81"/>
    </row>
    <row r="18" spans="1:11" ht="24" customHeight="1">
      <c r="A18" s="167" t="s">
        <v>87</v>
      </c>
      <c r="B18" s="167"/>
      <c r="C18" s="167"/>
      <c r="D18" s="167"/>
      <c r="E18" s="167"/>
      <c r="F18" s="167"/>
      <c r="G18" s="167"/>
      <c r="H18" s="167"/>
      <c r="I18" s="167"/>
      <c r="J18" s="167"/>
      <c r="K18" s="167"/>
    </row>
    <row r="19" spans="1:11" ht="24" customHeight="1">
      <c r="A19" s="168" t="s">
        <v>61</v>
      </c>
      <c r="B19" s="168"/>
      <c r="C19" s="168"/>
      <c r="D19" s="168"/>
      <c r="E19" s="168"/>
      <c r="F19" s="168"/>
      <c r="G19" s="168"/>
      <c r="H19" s="168"/>
      <c r="I19" s="168"/>
      <c r="J19" s="168"/>
      <c r="K19" s="168"/>
    </row>
    <row r="20" spans="1:11" ht="24" customHeight="1">
      <c r="A20" s="168" t="s">
        <v>62</v>
      </c>
      <c r="B20" s="168"/>
      <c r="C20" s="168"/>
      <c r="D20" s="168"/>
      <c r="E20" s="168"/>
      <c r="F20" s="168"/>
      <c r="G20" s="168"/>
      <c r="H20" s="168"/>
      <c r="I20" s="168"/>
      <c r="J20" s="168"/>
      <c r="K20" s="168"/>
    </row>
    <row r="21" spans="1:11" ht="17.25" customHeight="1">
      <c r="A21" s="92"/>
      <c r="B21" s="92"/>
      <c r="C21" s="92"/>
      <c r="D21" s="92"/>
      <c r="E21" s="92"/>
      <c r="F21" s="92"/>
      <c r="G21" s="92"/>
      <c r="H21" s="92"/>
      <c r="I21" s="92"/>
      <c r="J21" s="92"/>
      <c r="K21" s="92"/>
    </row>
    <row r="22" spans="1:11" ht="17.25" customHeight="1">
      <c r="A22" s="92"/>
      <c r="B22" s="92"/>
      <c r="C22" s="92"/>
      <c r="D22" s="92"/>
      <c r="E22" s="92"/>
      <c r="F22" s="92"/>
      <c r="G22" s="92"/>
      <c r="H22" s="92"/>
      <c r="I22" s="92"/>
      <c r="J22" s="92"/>
      <c r="K22" s="92"/>
    </row>
  </sheetData>
  <sheetProtection/>
  <mergeCells count="9">
    <mergeCell ref="A2:K2"/>
    <mergeCell ref="A5:C5"/>
    <mergeCell ref="A17:C17"/>
    <mergeCell ref="A18:K18"/>
    <mergeCell ref="A19:K19"/>
    <mergeCell ref="A20:K20"/>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3">
      <selection activeCell="E9" sqref="E9"/>
    </sheetView>
  </sheetViews>
  <sheetFormatPr defaultColWidth="9.00390625" defaultRowHeight="14.25"/>
  <cols>
    <col min="1" max="3" width="3.625" style="75" customWidth="1"/>
    <col min="4" max="4" width="28.00390625" style="75" customWidth="1"/>
    <col min="5" max="10" width="15.625" style="75" customWidth="1"/>
    <col min="11" max="11" width="9.00390625" style="75" customWidth="1"/>
    <col min="12" max="12" width="12.625" style="75" customWidth="1"/>
    <col min="13" max="16384" width="9.00390625" style="75" customWidth="1"/>
  </cols>
  <sheetData>
    <row r="1" ht="14.25">
      <c r="A1" s="76"/>
    </row>
    <row r="2" spans="1:10" s="72" customFormat="1" ht="20.25">
      <c r="A2" s="161" t="s">
        <v>88</v>
      </c>
      <c r="B2" s="161"/>
      <c r="C2" s="161"/>
      <c r="D2" s="161"/>
      <c r="E2" s="161"/>
      <c r="F2" s="161"/>
      <c r="G2" s="161"/>
      <c r="H2" s="161"/>
      <c r="I2" s="161"/>
      <c r="J2" s="161"/>
    </row>
    <row r="3" spans="1:10" ht="14.25">
      <c r="A3" s="77"/>
      <c r="B3" s="77"/>
      <c r="C3" s="77"/>
      <c r="D3" s="77"/>
      <c r="E3" s="77"/>
      <c r="F3" s="77"/>
      <c r="G3" s="77"/>
      <c r="H3" s="77"/>
      <c r="I3" s="77"/>
      <c r="J3" s="86" t="s">
        <v>89</v>
      </c>
    </row>
    <row r="4" spans="1:10" ht="14.25">
      <c r="A4" s="141" t="s">
        <v>319</v>
      </c>
      <c r="B4" s="77"/>
      <c r="C4" s="77"/>
      <c r="D4" s="77"/>
      <c r="E4" s="77"/>
      <c r="F4" s="77"/>
      <c r="G4" s="78"/>
      <c r="H4" s="77"/>
      <c r="I4" s="77"/>
      <c r="J4" s="86" t="s">
        <v>5</v>
      </c>
    </row>
    <row r="5" spans="1:11" s="73" customFormat="1" ht="39.75" customHeight="1">
      <c r="A5" s="162" t="s">
        <v>65</v>
      </c>
      <c r="B5" s="163"/>
      <c r="C5" s="163"/>
      <c r="D5" s="79" t="s">
        <v>66</v>
      </c>
      <c r="E5" s="125" t="s">
        <v>45</v>
      </c>
      <c r="F5" s="128" t="s">
        <v>90</v>
      </c>
      <c r="G5" s="124" t="s">
        <v>91</v>
      </c>
      <c r="H5" s="124" t="s">
        <v>92</v>
      </c>
      <c r="I5" s="79" t="s">
        <v>93</v>
      </c>
      <c r="J5" s="123" t="s">
        <v>94</v>
      </c>
      <c r="K5" s="87"/>
    </row>
    <row r="6" spans="1:11" s="74" customFormat="1" ht="24" customHeight="1">
      <c r="A6" s="169" t="s">
        <v>73</v>
      </c>
      <c r="B6" s="169" t="s">
        <v>74</v>
      </c>
      <c r="C6" s="169" t="s">
        <v>75</v>
      </c>
      <c r="D6" s="129" t="s">
        <v>76</v>
      </c>
      <c r="E6" s="130" t="s">
        <v>12</v>
      </c>
      <c r="F6" s="130" t="s">
        <v>13</v>
      </c>
      <c r="G6" s="130" t="s">
        <v>21</v>
      </c>
      <c r="H6" s="80" t="s">
        <v>25</v>
      </c>
      <c r="I6" s="80" t="s">
        <v>29</v>
      </c>
      <c r="J6" s="80" t="s">
        <v>33</v>
      </c>
      <c r="K6" s="88"/>
    </row>
    <row r="7" spans="1:11" ht="24" customHeight="1">
      <c r="A7" s="170"/>
      <c r="B7" s="170"/>
      <c r="C7" s="170"/>
      <c r="D7" s="127" t="s">
        <v>77</v>
      </c>
      <c r="E7" s="81">
        <f>SUM(E8:E16)</f>
        <v>199.73</v>
      </c>
      <c r="F7" s="81">
        <f>SUM(F8:F16)</f>
        <v>63.60000000000001</v>
      </c>
      <c r="G7" s="81">
        <f>SUM(G8:G16)</f>
        <v>136.13</v>
      </c>
      <c r="H7" s="81"/>
      <c r="I7" s="81"/>
      <c r="J7" s="81"/>
      <c r="K7" s="89"/>
    </row>
    <row r="8" spans="1:10" ht="24" customHeight="1">
      <c r="A8" s="130" t="s">
        <v>81</v>
      </c>
      <c r="B8" s="144" t="s">
        <v>83</v>
      </c>
      <c r="C8" s="130" t="s">
        <v>79</v>
      </c>
      <c r="D8" s="26" t="s">
        <v>80</v>
      </c>
      <c r="E8" s="81">
        <v>52.59</v>
      </c>
      <c r="F8" s="81">
        <v>52.59</v>
      </c>
      <c r="G8" s="81"/>
      <c r="H8" s="83"/>
      <c r="I8" s="83"/>
      <c r="J8" s="83"/>
    </row>
    <row r="9" spans="1:10" ht="24" customHeight="1">
      <c r="A9" s="144" t="s">
        <v>310</v>
      </c>
      <c r="B9" s="130" t="s">
        <v>78</v>
      </c>
      <c r="C9" s="144" t="s">
        <v>79</v>
      </c>
      <c r="D9" s="142" t="s">
        <v>311</v>
      </c>
      <c r="E9" s="81">
        <v>40</v>
      </c>
      <c r="F9" s="81"/>
      <c r="G9" s="81">
        <v>40</v>
      </c>
      <c r="H9" s="83"/>
      <c r="I9" s="83"/>
      <c r="J9" s="83"/>
    </row>
    <row r="10" spans="1:10" ht="24" customHeight="1">
      <c r="A10" s="144" t="s">
        <v>310</v>
      </c>
      <c r="B10" s="130" t="s">
        <v>78</v>
      </c>
      <c r="C10" s="144" t="s">
        <v>86</v>
      </c>
      <c r="D10" s="138" t="s">
        <v>312</v>
      </c>
      <c r="E10" s="81">
        <v>5</v>
      </c>
      <c r="F10" s="81"/>
      <c r="G10" s="81">
        <v>5</v>
      </c>
      <c r="H10" s="83"/>
      <c r="I10" s="83"/>
      <c r="J10" s="83"/>
    </row>
    <row r="11" spans="1:10" ht="24" customHeight="1">
      <c r="A11" s="144" t="s">
        <v>310</v>
      </c>
      <c r="B11" s="144" t="s">
        <v>78</v>
      </c>
      <c r="C11" s="144" t="s">
        <v>313</v>
      </c>
      <c r="D11" s="142" t="s">
        <v>314</v>
      </c>
      <c r="E11" s="81">
        <v>45</v>
      </c>
      <c r="F11" s="81"/>
      <c r="G11" s="81">
        <v>45</v>
      </c>
      <c r="H11" s="83"/>
      <c r="I11" s="83"/>
      <c r="J11" s="83"/>
    </row>
    <row r="12" spans="1:10" ht="24" customHeight="1">
      <c r="A12" s="143" t="s">
        <v>310</v>
      </c>
      <c r="B12" s="143" t="s">
        <v>84</v>
      </c>
      <c r="C12" s="143" t="s">
        <v>79</v>
      </c>
      <c r="D12" s="142" t="s">
        <v>315</v>
      </c>
      <c r="E12" s="81">
        <v>46.13</v>
      </c>
      <c r="F12" s="81"/>
      <c r="G12" s="81">
        <v>46.13</v>
      </c>
      <c r="H12" s="83"/>
      <c r="I12" s="83"/>
      <c r="J12" s="83"/>
    </row>
    <row r="13" spans="1:10" ht="24" customHeight="1">
      <c r="A13" s="143" t="s">
        <v>85</v>
      </c>
      <c r="B13" s="143" t="s">
        <v>86</v>
      </c>
      <c r="C13" s="143" t="s">
        <v>86</v>
      </c>
      <c r="D13" s="142" t="s">
        <v>117</v>
      </c>
      <c r="E13" s="81">
        <v>6.73</v>
      </c>
      <c r="F13" s="81">
        <v>6.73</v>
      </c>
      <c r="G13" s="81"/>
      <c r="H13" s="83"/>
      <c r="I13" s="83"/>
      <c r="J13" s="83"/>
    </row>
    <row r="14" spans="1:10" ht="24" customHeight="1">
      <c r="A14" s="143" t="s">
        <v>316</v>
      </c>
      <c r="B14" s="143" t="s">
        <v>82</v>
      </c>
      <c r="C14" s="143" t="s">
        <v>79</v>
      </c>
      <c r="D14" s="138" t="s">
        <v>317</v>
      </c>
      <c r="E14" s="81">
        <v>4.28</v>
      </c>
      <c r="F14" s="81">
        <v>4.28</v>
      </c>
      <c r="G14" s="81"/>
      <c r="H14" s="83"/>
      <c r="I14" s="83"/>
      <c r="J14" s="83"/>
    </row>
    <row r="15" spans="1:10" ht="24" customHeight="1">
      <c r="A15" s="84"/>
      <c r="B15" s="84"/>
      <c r="C15" s="84"/>
      <c r="D15" s="85"/>
      <c r="E15" s="83"/>
      <c r="F15" s="83"/>
      <c r="G15" s="83"/>
      <c r="H15" s="83"/>
      <c r="I15" s="83"/>
      <c r="J15" s="83"/>
    </row>
    <row r="16" spans="1:10" ht="24" customHeight="1">
      <c r="A16" s="84"/>
      <c r="B16" s="84"/>
      <c r="C16" s="84"/>
      <c r="D16" s="82"/>
      <c r="E16" s="83"/>
      <c r="F16" s="83"/>
      <c r="G16" s="83"/>
      <c r="H16" s="83"/>
      <c r="I16" s="83"/>
      <c r="J16" s="83"/>
    </row>
    <row r="17" spans="1:10" ht="24" customHeight="1">
      <c r="A17" s="167" t="s">
        <v>95</v>
      </c>
      <c r="B17" s="167"/>
      <c r="C17" s="167"/>
      <c r="D17" s="167"/>
      <c r="E17" s="167"/>
      <c r="F17" s="167"/>
      <c r="G17" s="167"/>
      <c r="H17" s="167"/>
      <c r="I17" s="167"/>
      <c r="J17" s="167"/>
    </row>
    <row r="18" spans="1:10" ht="24" customHeight="1">
      <c r="A18" s="171" t="s">
        <v>61</v>
      </c>
      <c r="B18" s="171"/>
      <c r="C18" s="171"/>
      <c r="D18" s="171"/>
      <c r="E18" s="171"/>
      <c r="F18" s="171"/>
      <c r="G18" s="171"/>
      <c r="H18" s="171"/>
      <c r="I18" s="171"/>
      <c r="J18" s="171"/>
    </row>
    <row r="19" spans="1:10" ht="24" customHeight="1">
      <c r="A19" s="171" t="s">
        <v>62</v>
      </c>
      <c r="B19" s="171"/>
      <c r="C19" s="171"/>
      <c r="D19" s="171"/>
      <c r="E19" s="171"/>
      <c r="F19" s="171"/>
      <c r="G19" s="171"/>
      <c r="H19" s="171"/>
      <c r="I19" s="171"/>
      <c r="J19" s="171"/>
    </row>
  </sheetData>
  <sheetProtection/>
  <mergeCells count="8">
    <mergeCell ref="A2:J2"/>
    <mergeCell ref="A5:C5"/>
    <mergeCell ref="A17:J17"/>
    <mergeCell ref="A18:J18"/>
    <mergeCell ref="A19:J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7">
      <selection activeCell="A13" sqref="A13"/>
    </sheetView>
  </sheetViews>
  <sheetFormatPr defaultColWidth="9.00390625" defaultRowHeight="14.25"/>
  <cols>
    <col min="1" max="1" width="36.375" style="52" customWidth="1"/>
    <col min="2" max="2" width="4.00390625" style="52" customWidth="1"/>
    <col min="3" max="3" width="15.625" style="52" customWidth="1"/>
    <col min="4" max="4" width="37.00390625" style="52" customWidth="1"/>
    <col min="5" max="5" width="3.50390625" style="52" customWidth="1"/>
    <col min="6" max="6" width="15.625" style="52" customWidth="1"/>
    <col min="7" max="7" width="13.875" style="52" customWidth="1"/>
    <col min="8" max="8" width="15.625" style="52" customWidth="1"/>
    <col min="9" max="10" width="9.00390625" style="53" customWidth="1"/>
    <col min="11" max="16384" width="9.00390625" style="52" customWidth="1"/>
  </cols>
  <sheetData>
    <row r="1" ht="14.25">
      <c r="A1" s="54"/>
    </row>
    <row r="2" spans="1:10" s="49" customFormat="1" ht="18" customHeight="1">
      <c r="A2" s="172" t="s">
        <v>96</v>
      </c>
      <c r="B2" s="172"/>
      <c r="C2" s="172"/>
      <c r="D2" s="172"/>
      <c r="E2" s="172"/>
      <c r="F2" s="172"/>
      <c r="G2" s="172"/>
      <c r="H2" s="172"/>
      <c r="I2" s="69"/>
      <c r="J2" s="69"/>
    </row>
    <row r="3" spans="1:10" s="50" customFormat="1" ht="20.25" customHeight="1">
      <c r="A3" s="55"/>
      <c r="B3" s="55"/>
      <c r="C3" s="55"/>
      <c r="D3" s="55"/>
      <c r="E3" s="55"/>
      <c r="F3" s="55"/>
      <c r="G3" s="55"/>
      <c r="H3" s="56" t="s">
        <v>97</v>
      </c>
      <c r="I3" s="70"/>
      <c r="J3" s="70"/>
    </row>
    <row r="4" spans="1:10" s="50" customFormat="1" ht="20.25" customHeight="1">
      <c r="A4" s="57" t="s">
        <v>319</v>
      </c>
      <c r="B4" s="55"/>
      <c r="C4" s="55"/>
      <c r="D4" s="55"/>
      <c r="E4" s="55"/>
      <c r="F4" s="55"/>
      <c r="G4" s="55"/>
      <c r="H4" s="56" t="s">
        <v>5</v>
      </c>
      <c r="I4" s="70"/>
      <c r="J4" s="70"/>
    </row>
    <row r="5" spans="1:10" s="51" customFormat="1" ht="18" customHeight="1">
      <c r="A5" s="173" t="s">
        <v>98</v>
      </c>
      <c r="B5" s="174"/>
      <c r="C5" s="174"/>
      <c r="D5" s="173" t="s">
        <v>99</v>
      </c>
      <c r="E5" s="174"/>
      <c r="F5" s="174"/>
      <c r="G5" s="174"/>
      <c r="H5" s="174"/>
      <c r="I5" s="71"/>
      <c r="J5" s="71"/>
    </row>
    <row r="6" spans="1:10" s="51" customFormat="1" ht="31.5" customHeight="1">
      <c r="A6" s="131" t="s">
        <v>8</v>
      </c>
      <c r="B6" s="132" t="s">
        <v>9</v>
      </c>
      <c r="C6" s="58" t="s">
        <v>10</v>
      </c>
      <c r="D6" s="131" t="s">
        <v>8</v>
      </c>
      <c r="E6" s="132" t="s">
        <v>9</v>
      </c>
      <c r="F6" s="58" t="s">
        <v>77</v>
      </c>
      <c r="G6" s="59" t="s">
        <v>100</v>
      </c>
      <c r="H6" s="59" t="s">
        <v>101</v>
      </c>
      <c r="I6" s="71"/>
      <c r="J6" s="71"/>
    </row>
    <row r="7" spans="1:10" s="51" customFormat="1" ht="14.25" customHeight="1">
      <c r="A7" s="131" t="s">
        <v>11</v>
      </c>
      <c r="B7" s="58"/>
      <c r="C7" s="131" t="s">
        <v>12</v>
      </c>
      <c r="D7" s="131" t="s">
        <v>11</v>
      </c>
      <c r="E7" s="58"/>
      <c r="F7" s="60">
        <v>2</v>
      </c>
      <c r="G7" s="60">
        <v>3</v>
      </c>
      <c r="H7" s="60">
        <v>4</v>
      </c>
      <c r="I7" s="71"/>
      <c r="J7" s="71"/>
    </row>
    <row r="8" spans="1:8" s="51" customFormat="1" ht="18" customHeight="1">
      <c r="A8" s="133" t="s">
        <v>102</v>
      </c>
      <c r="B8" s="134" t="s">
        <v>12</v>
      </c>
      <c r="C8" s="62">
        <v>199.73</v>
      </c>
      <c r="D8" s="135" t="s">
        <v>15</v>
      </c>
      <c r="E8" s="64">
        <v>15</v>
      </c>
      <c r="F8" s="64">
        <f>G8</f>
        <v>52.59</v>
      </c>
      <c r="G8" s="145">
        <v>52.59</v>
      </c>
      <c r="H8" s="62"/>
    </row>
    <row r="9" spans="1:8" s="51" customFormat="1" ht="18" customHeight="1">
      <c r="A9" s="63" t="s">
        <v>103</v>
      </c>
      <c r="B9" s="134" t="s">
        <v>13</v>
      </c>
      <c r="C9" s="62"/>
      <c r="D9" s="135" t="s">
        <v>18</v>
      </c>
      <c r="E9" s="64">
        <v>16</v>
      </c>
      <c r="F9" s="64"/>
      <c r="G9" s="145"/>
      <c r="H9" s="62"/>
    </row>
    <row r="10" spans="1:8" s="51" customFormat="1" ht="18" customHeight="1">
      <c r="A10" s="63"/>
      <c r="B10" s="134" t="s">
        <v>21</v>
      </c>
      <c r="C10" s="62"/>
      <c r="D10" s="135" t="s">
        <v>22</v>
      </c>
      <c r="E10" s="64">
        <v>17</v>
      </c>
      <c r="F10" s="64">
        <f aca="true" t="shared" si="0" ref="F10:F17">G10</f>
        <v>136.13</v>
      </c>
      <c r="G10" s="145">
        <v>136.13</v>
      </c>
      <c r="H10" s="62"/>
    </row>
    <row r="11" spans="1:8" s="51" customFormat="1" ht="18" customHeight="1">
      <c r="A11" s="63"/>
      <c r="B11" s="134" t="s">
        <v>25</v>
      </c>
      <c r="C11" s="62"/>
      <c r="D11" s="135" t="s">
        <v>26</v>
      </c>
      <c r="E11" s="64">
        <v>18</v>
      </c>
      <c r="F11" s="64"/>
      <c r="G11" s="145"/>
      <c r="H11" s="62"/>
    </row>
    <row r="12" spans="1:8" s="51" customFormat="1" ht="18" customHeight="1">
      <c r="A12" s="63"/>
      <c r="B12" s="134" t="s">
        <v>29</v>
      </c>
      <c r="C12" s="62"/>
      <c r="D12" s="135" t="s">
        <v>30</v>
      </c>
      <c r="E12" s="64">
        <v>19</v>
      </c>
      <c r="F12" s="64"/>
      <c r="G12" s="145"/>
      <c r="H12" s="62"/>
    </row>
    <row r="13" spans="1:8" s="51" customFormat="1" ht="18" customHeight="1">
      <c r="A13" s="63"/>
      <c r="B13" s="134" t="s">
        <v>33</v>
      </c>
      <c r="C13" s="62"/>
      <c r="D13" s="135" t="s">
        <v>34</v>
      </c>
      <c r="E13" s="64">
        <v>20</v>
      </c>
      <c r="F13" s="64"/>
      <c r="G13" s="145"/>
      <c r="H13" s="62"/>
    </row>
    <row r="14" spans="1:8" s="51" customFormat="1" ht="18" customHeight="1">
      <c r="A14" s="61"/>
      <c r="B14" s="134" t="s">
        <v>37</v>
      </c>
      <c r="C14" s="61"/>
      <c r="D14" s="65" t="s">
        <v>38</v>
      </c>
      <c r="E14" s="64">
        <v>21</v>
      </c>
      <c r="F14" s="64">
        <f t="shared" si="0"/>
        <v>6.73</v>
      </c>
      <c r="G14" s="145">
        <v>6.73</v>
      </c>
      <c r="H14" s="66"/>
    </row>
    <row r="15" spans="1:8" s="51" customFormat="1" ht="18" customHeight="1">
      <c r="A15" s="61"/>
      <c r="B15" s="134" t="s">
        <v>40</v>
      </c>
      <c r="C15" s="61"/>
      <c r="D15" s="133" t="s">
        <v>41</v>
      </c>
      <c r="E15" s="64">
        <v>22</v>
      </c>
      <c r="F15" s="64"/>
      <c r="G15" s="145"/>
      <c r="H15" s="66"/>
    </row>
    <row r="16" spans="1:8" s="51" customFormat="1" ht="18" customHeight="1">
      <c r="A16" s="61"/>
      <c r="B16" s="134"/>
      <c r="C16" s="61"/>
      <c r="D16" s="146" t="s">
        <v>308</v>
      </c>
      <c r="E16" s="64"/>
      <c r="F16" s="64">
        <f t="shared" si="0"/>
        <v>4.28</v>
      </c>
      <c r="G16" s="145">
        <v>4.28</v>
      </c>
      <c r="H16" s="66"/>
    </row>
    <row r="17" spans="1:8" s="51" customFormat="1" ht="18" customHeight="1">
      <c r="A17" s="136" t="s">
        <v>43</v>
      </c>
      <c r="B17" s="134" t="s">
        <v>44</v>
      </c>
      <c r="C17" s="62">
        <v>199.73</v>
      </c>
      <c r="D17" s="136" t="s">
        <v>45</v>
      </c>
      <c r="E17" s="64">
        <v>23</v>
      </c>
      <c r="F17" s="64">
        <f t="shared" si="0"/>
        <v>199.73</v>
      </c>
      <c r="G17" s="64">
        <f>SUM(G8:G16)</f>
        <v>199.73</v>
      </c>
      <c r="H17" s="67"/>
    </row>
    <row r="18" spans="1:8" s="51" customFormat="1" ht="18" customHeight="1">
      <c r="A18" s="61" t="s">
        <v>51</v>
      </c>
      <c r="B18" s="134" t="s">
        <v>48</v>
      </c>
      <c r="C18" s="62"/>
      <c r="D18" s="61" t="s">
        <v>53</v>
      </c>
      <c r="E18" s="64">
        <v>24</v>
      </c>
      <c r="F18" s="64"/>
      <c r="G18" s="64"/>
      <c r="H18" s="68"/>
    </row>
    <row r="19" spans="1:8" s="51" customFormat="1" ht="18" customHeight="1">
      <c r="A19" s="61" t="s">
        <v>104</v>
      </c>
      <c r="B19" s="134" t="s">
        <v>52</v>
      </c>
      <c r="C19" s="62"/>
      <c r="D19" s="61"/>
      <c r="E19" s="64">
        <v>25</v>
      </c>
      <c r="F19" s="64"/>
      <c r="G19" s="64"/>
      <c r="H19" s="68"/>
    </row>
    <row r="20" spans="1:8" s="51" customFormat="1" ht="18" customHeight="1">
      <c r="A20" s="61" t="s">
        <v>105</v>
      </c>
      <c r="B20" s="134" t="s">
        <v>55</v>
      </c>
      <c r="C20" s="62"/>
      <c r="D20" s="61"/>
      <c r="E20" s="64">
        <v>26</v>
      </c>
      <c r="F20" s="64"/>
      <c r="G20" s="64"/>
      <c r="H20" s="68"/>
    </row>
    <row r="21" spans="1:8" s="51" customFormat="1" ht="18" customHeight="1">
      <c r="A21" s="66"/>
      <c r="B21" s="134" t="s">
        <v>58</v>
      </c>
      <c r="C21" s="62"/>
      <c r="D21" s="61"/>
      <c r="E21" s="64">
        <v>27</v>
      </c>
      <c r="F21" s="64"/>
      <c r="G21" s="64"/>
      <c r="H21" s="68"/>
    </row>
    <row r="22" spans="1:10" ht="18" customHeight="1">
      <c r="A22" s="137" t="s">
        <v>77</v>
      </c>
      <c r="B22" s="134" t="s">
        <v>16</v>
      </c>
      <c r="C22" s="62">
        <v>199.73</v>
      </c>
      <c r="D22" s="137" t="s">
        <v>77</v>
      </c>
      <c r="E22" s="64">
        <v>28</v>
      </c>
      <c r="F22" s="64">
        <v>199.73</v>
      </c>
      <c r="G22" s="64">
        <v>199.73</v>
      </c>
      <c r="H22" s="67"/>
      <c r="I22" s="52"/>
      <c r="J22" s="52"/>
    </row>
    <row r="23" spans="1:8" ht="14.25">
      <c r="A23" s="159" t="s">
        <v>106</v>
      </c>
      <c r="B23" s="159"/>
      <c r="C23" s="159"/>
      <c r="D23" s="159"/>
      <c r="E23" s="159"/>
      <c r="F23" s="159"/>
      <c r="G23" s="159"/>
      <c r="H23" s="159"/>
    </row>
    <row r="24" spans="1:10" s="51" customFormat="1" ht="13.5">
      <c r="A24" s="175" t="s">
        <v>61</v>
      </c>
      <c r="B24" s="175"/>
      <c r="C24" s="175"/>
      <c r="D24" s="175"/>
      <c r="E24" s="175"/>
      <c r="F24" s="175"/>
      <c r="G24" s="175"/>
      <c r="H24" s="175"/>
      <c r="I24" s="71"/>
      <c r="J24" s="71"/>
    </row>
    <row r="25" spans="1:10" s="51" customFormat="1" ht="13.5">
      <c r="A25" s="175" t="s">
        <v>62</v>
      </c>
      <c r="B25" s="175"/>
      <c r="C25" s="175"/>
      <c r="D25" s="175"/>
      <c r="E25" s="175"/>
      <c r="F25" s="175"/>
      <c r="G25" s="175"/>
      <c r="H25" s="175"/>
      <c r="I25" s="71"/>
      <c r="J25" s="71"/>
    </row>
  </sheetData>
  <sheetProtection/>
  <mergeCells count="6">
    <mergeCell ref="A2:H2"/>
    <mergeCell ref="A5:C5"/>
    <mergeCell ref="D5:H5"/>
    <mergeCell ref="A23:H23"/>
    <mergeCell ref="A24:H24"/>
    <mergeCell ref="A25:H2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G6" sqref="G6:G7"/>
    </sheetView>
  </sheetViews>
  <sheetFormatPr defaultColWidth="9.00390625" defaultRowHeight="14.25"/>
  <cols>
    <col min="1" max="3" width="5.875" style="22" customWidth="1"/>
    <col min="4" max="4" width="18.50390625" style="22" customWidth="1"/>
    <col min="5" max="6" width="8.625" style="22" customWidth="1"/>
    <col min="7" max="7" width="9.625" style="22" customWidth="1"/>
    <col min="8" max="13" width="7.625" style="22" customWidth="1"/>
    <col min="14" max="16" width="9.625" style="22" customWidth="1"/>
    <col min="17" max="16384" width="9.00390625" style="22" customWidth="1"/>
  </cols>
  <sheetData>
    <row r="1" spans="1:16" ht="14.25">
      <c r="A1" s="23"/>
      <c r="B1" s="24"/>
      <c r="C1" s="24"/>
      <c r="D1" s="24"/>
      <c r="E1" s="24"/>
      <c r="F1" s="24"/>
      <c r="G1" s="24"/>
      <c r="H1" s="24"/>
      <c r="I1" s="24"/>
      <c r="J1" s="24"/>
      <c r="K1" s="24"/>
      <c r="L1" s="24"/>
      <c r="M1" s="24"/>
      <c r="N1" s="24"/>
      <c r="O1" s="24"/>
      <c r="P1" s="24"/>
    </row>
    <row r="2" spans="1:16" ht="22.5" customHeight="1">
      <c r="A2" s="182" t="s">
        <v>107</v>
      </c>
      <c r="B2" s="182"/>
      <c r="C2" s="182"/>
      <c r="D2" s="182"/>
      <c r="E2" s="182"/>
      <c r="F2" s="182"/>
      <c r="G2" s="182"/>
      <c r="H2" s="182"/>
      <c r="I2" s="182"/>
      <c r="J2" s="182"/>
      <c r="K2" s="182"/>
      <c r="L2" s="182"/>
      <c r="M2" s="182"/>
      <c r="N2" s="182"/>
      <c r="O2" s="182"/>
      <c r="P2" s="182"/>
    </row>
    <row r="3" spans="1:16" s="19" customFormat="1" ht="15.75">
      <c r="A3" s="25"/>
      <c r="B3" s="25"/>
      <c r="C3" s="25"/>
      <c r="D3" s="25"/>
      <c r="E3" s="25"/>
      <c r="F3" s="25"/>
      <c r="G3" s="25"/>
      <c r="H3" s="25"/>
      <c r="I3" s="25"/>
      <c r="J3" s="25"/>
      <c r="K3" s="25"/>
      <c r="L3" s="25"/>
      <c r="M3" s="25"/>
      <c r="N3" s="25"/>
      <c r="O3" s="25"/>
      <c r="P3" s="30" t="s">
        <v>108</v>
      </c>
    </row>
    <row r="4" spans="1:16" s="19" customFormat="1" ht="14.25">
      <c r="A4" s="141" t="s">
        <v>319</v>
      </c>
      <c r="B4" s="25"/>
      <c r="C4" s="25"/>
      <c r="D4" s="25"/>
      <c r="E4" s="25"/>
      <c r="F4" s="25"/>
      <c r="G4" s="25"/>
      <c r="H4" s="25"/>
      <c r="I4" s="25"/>
      <c r="J4" s="25"/>
      <c r="K4" s="25"/>
      <c r="L4" s="25"/>
      <c r="M4" s="25"/>
      <c r="N4" s="25"/>
      <c r="O4" s="25"/>
      <c r="P4" s="31" t="s">
        <v>5</v>
      </c>
    </row>
    <row r="5" spans="1:16" s="20" customFormat="1" ht="30" customHeight="1">
      <c r="A5" s="178" t="s">
        <v>65</v>
      </c>
      <c r="B5" s="178"/>
      <c r="C5" s="178"/>
      <c r="D5" s="178" t="s">
        <v>66</v>
      </c>
      <c r="E5" s="183" t="s">
        <v>51</v>
      </c>
      <c r="F5" s="183"/>
      <c r="G5" s="183"/>
      <c r="H5" s="184" t="s">
        <v>109</v>
      </c>
      <c r="I5" s="184"/>
      <c r="J5" s="184"/>
      <c r="K5" s="185" t="s">
        <v>110</v>
      </c>
      <c r="L5" s="185"/>
      <c r="M5" s="185"/>
      <c r="N5" s="185" t="s">
        <v>53</v>
      </c>
      <c r="O5" s="185"/>
      <c r="P5" s="185"/>
    </row>
    <row r="6" spans="1:16" s="20" customFormat="1" ht="30" customHeight="1">
      <c r="A6" s="178"/>
      <c r="B6" s="178"/>
      <c r="C6" s="178"/>
      <c r="D6" s="178"/>
      <c r="E6" s="178" t="s">
        <v>77</v>
      </c>
      <c r="F6" s="179" t="s">
        <v>111</v>
      </c>
      <c r="G6" s="181" t="s">
        <v>112</v>
      </c>
      <c r="H6" s="179" t="s">
        <v>77</v>
      </c>
      <c r="I6" s="179" t="s">
        <v>113</v>
      </c>
      <c r="J6" s="176" t="s">
        <v>114</v>
      </c>
      <c r="K6" s="178" t="s">
        <v>77</v>
      </c>
      <c r="L6" s="179" t="s">
        <v>113</v>
      </c>
      <c r="M6" s="176" t="s">
        <v>114</v>
      </c>
      <c r="N6" s="178" t="s">
        <v>77</v>
      </c>
      <c r="O6" s="179" t="s">
        <v>115</v>
      </c>
      <c r="P6" s="176" t="s">
        <v>116</v>
      </c>
    </row>
    <row r="7" spans="1:16" s="20" customFormat="1" ht="61.5" customHeight="1">
      <c r="A7" s="178"/>
      <c r="B7" s="178"/>
      <c r="C7" s="178"/>
      <c r="D7" s="178"/>
      <c r="E7" s="178"/>
      <c r="F7" s="179"/>
      <c r="G7" s="177"/>
      <c r="H7" s="179"/>
      <c r="I7" s="178"/>
      <c r="J7" s="177"/>
      <c r="K7" s="178"/>
      <c r="L7" s="178"/>
      <c r="M7" s="177"/>
      <c r="N7" s="178"/>
      <c r="O7" s="179"/>
      <c r="P7" s="177"/>
    </row>
    <row r="8" spans="1:16" s="20" customFormat="1" ht="19.5" customHeight="1">
      <c r="A8" s="178" t="s">
        <v>73</v>
      </c>
      <c r="B8" s="178" t="s">
        <v>74</v>
      </c>
      <c r="C8" s="178" t="s">
        <v>75</v>
      </c>
      <c r="D8" s="27" t="s">
        <v>76</v>
      </c>
      <c r="E8" s="26">
        <v>1</v>
      </c>
      <c r="F8" s="26">
        <v>2</v>
      </c>
      <c r="G8" s="26">
        <v>3</v>
      </c>
      <c r="H8" s="26">
        <v>4</v>
      </c>
      <c r="I8" s="26">
        <v>5</v>
      </c>
      <c r="J8" s="26">
        <v>6</v>
      </c>
      <c r="K8" s="26">
        <v>7</v>
      </c>
      <c r="L8" s="26">
        <v>8</v>
      </c>
      <c r="M8" s="26">
        <v>9</v>
      </c>
      <c r="N8" s="26">
        <v>10</v>
      </c>
      <c r="O8" s="26">
        <v>11</v>
      </c>
      <c r="P8" s="26">
        <v>12</v>
      </c>
    </row>
    <row r="9" spans="1:16" s="20" customFormat="1" ht="24" customHeight="1">
      <c r="A9" s="178"/>
      <c r="B9" s="178"/>
      <c r="C9" s="178"/>
      <c r="D9" s="26" t="s">
        <v>77</v>
      </c>
      <c r="E9" s="26"/>
      <c r="F9" s="26"/>
      <c r="G9" s="26"/>
      <c r="H9" s="26">
        <f aca="true" t="shared" si="0" ref="H9:M9">SUM(H10:H17)</f>
        <v>199.73</v>
      </c>
      <c r="I9" s="26">
        <f t="shared" si="0"/>
        <v>63.60000000000001</v>
      </c>
      <c r="J9" s="26">
        <f t="shared" si="0"/>
        <v>136.13</v>
      </c>
      <c r="K9" s="26">
        <f t="shared" si="0"/>
        <v>199.73</v>
      </c>
      <c r="L9" s="26">
        <f t="shared" si="0"/>
        <v>63.60000000000001</v>
      </c>
      <c r="M9" s="26">
        <f t="shared" si="0"/>
        <v>136.13</v>
      </c>
      <c r="N9" s="26"/>
      <c r="O9" s="26"/>
      <c r="P9" s="26"/>
    </row>
    <row r="10" spans="1:16" s="20" customFormat="1" ht="24" customHeight="1">
      <c r="A10" s="149">
        <v>201</v>
      </c>
      <c r="B10" s="151" t="s">
        <v>83</v>
      </c>
      <c r="C10" s="149" t="s">
        <v>79</v>
      </c>
      <c r="D10" s="147" t="s">
        <v>80</v>
      </c>
      <c r="E10" s="48"/>
      <c r="F10" s="48"/>
      <c r="G10" s="48"/>
      <c r="H10" s="48">
        <f>I10+J10</f>
        <v>52.59</v>
      </c>
      <c r="I10" s="147">
        <v>52.59</v>
      </c>
      <c r="J10" s="147"/>
      <c r="K10" s="147">
        <v>52.59</v>
      </c>
      <c r="L10" s="147">
        <v>52.59</v>
      </c>
      <c r="M10" s="147"/>
      <c r="N10" s="48"/>
      <c r="O10" s="48"/>
      <c r="P10" s="48"/>
    </row>
    <row r="11" spans="1:16" s="20" customFormat="1" ht="24" customHeight="1">
      <c r="A11" s="151" t="s">
        <v>310</v>
      </c>
      <c r="B11" s="151" t="s">
        <v>78</v>
      </c>
      <c r="C11" s="151" t="s">
        <v>79</v>
      </c>
      <c r="D11" s="150" t="s">
        <v>311</v>
      </c>
      <c r="E11" s="48"/>
      <c r="F11" s="48"/>
      <c r="G11" s="48"/>
      <c r="H11" s="48">
        <f aca="true" t="shared" si="1" ref="H11:H16">I11+J11</f>
        <v>40</v>
      </c>
      <c r="I11" s="147"/>
      <c r="J11" s="147">
        <v>40</v>
      </c>
      <c r="K11" s="147">
        <v>40</v>
      </c>
      <c r="L11" s="147"/>
      <c r="M11" s="147">
        <v>40</v>
      </c>
      <c r="N11" s="48"/>
      <c r="O11" s="48"/>
      <c r="P11" s="48"/>
    </row>
    <row r="12" spans="1:16" s="20" customFormat="1" ht="24" customHeight="1">
      <c r="A12" s="151" t="s">
        <v>310</v>
      </c>
      <c r="B12" s="149" t="s">
        <v>78</v>
      </c>
      <c r="C12" s="151" t="s">
        <v>86</v>
      </c>
      <c r="D12" s="148" t="s">
        <v>312</v>
      </c>
      <c r="E12" s="48"/>
      <c r="F12" s="48"/>
      <c r="G12" s="48"/>
      <c r="H12" s="48">
        <f t="shared" si="1"/>
        <v>5</v>
      </c>
      <c r="I12" s="147"/>
      <c r="J12" s="147">
        <v>5</v>
      </c>
      <c r="K12" s="147">
        <v>5</v>
      </c>
      <c r="L12" s="147"/>
      <c r="M12" s="147">
        <v>5</v>
      </c>
      <c r="N12" s="48"/>
      <c r="O12" s="48"/>
      <c r="P12" s="48"/>
    </row>
    <row r="13" spans="1:16" s="20" customFormat="1" ht="24" customHeight="1">
      <c r="A13" s="151" t="s">
        <v>310</v>
      </c>
      <c r="B13" s="151" t="s">
        <v>78</v>
      </c>
      <c r="C13" s="151" t="s">
        <v>313</v>
      </c>
      <c r="D13" s="150" t="s">
        <v>314</v>
      </c>
      <c r="E13" s="48"/>
      <c r="F13" s="48"/>
      <c r="G13" s="48"/>
      <c r="H13" s="48">
        <f t="shared" si="1"/>
        <v>45</v>
      </c>
      <c r="I13" s="147"/>
      <c r="J13" s="147">
        <v>45</v>
      </c>
      <c r="K13" s="147">
        <v>45</v>
      </c>
      <c r="L13" s="147"/>
      <c r="M13" s="147">
        <v>45</v>
      </c>
      <c r="N13" s="48"/>
      <c r="O13" s="48"/>
      <c r="P13" s="48"/>
    </row>
    <row r="14" spans="1:16" s="20" customFormat="1" ht="24" customHeight="1">
      <c r="A14" s="151" t="s">
        <v>310</v>
      </c>
      <c r="B14" s="151" t="s">
        <v>84</v>
      </c>
      <c r="C14" s="151" t="s">
        <v>79</v>
      </c>
      <c r="D14" s="150" t="s">
        <v>315</v>
      </c>
      <c r="E14" s="48"/>
      <c r="F14" s="48"/>
      <c r="G14" s="48"/>
      <c r="H14" s="48">
        <f t="shared" si="1"/>
        <v>46.13</v>
      </c>
      <c r="I14" s="147"/>
      <c r="J14" s="147">
        <v>46.13</v>
      </c>
      <c r="K14" s="147">
        <v>46.13</v>
      </c>
      <c r="L14" s="147"/>
      <c r="M14" s="147">
        <v>46.13</v>
      </c>
      <c r="N14" s="48"/>
      <c r="O14" s="48"/>
      <c r="P14" s="48"/>
    </row>
    <row r="15" spans="1:16" s="20" customFormat="1" ht="24" customHeight="1">
      <c r="A15" s="151" t="s">
        <v>85</v>
      </c>
      <c r="B15" s="151" t="s">
        <v>86</v>
      </c>
      <c r="C15" s="151" t="s">
        <v>86</v>
      </c>
      <c r="D15" s="150" t="s">
        <v>117</v>
      </c>
      <c r="E15" s="48"/>
      <c r="F15" s="48"/>
      <c r="G15" s="48"/>
      <c r="H15" s="48">
        <f t="shared" si="1"/>
        <v>6.73</v>
      </c>
      <c r="I15" s="147">
        <v>6.73</v>
      </c>
      <c r="J15" s="147"/>
      <c r="K15" s="147">
        <v>6.73</v>
      </c>
      <c r="L15" s="147">
        <v>6.73</v>
      </c>
      <c r="M15" s="147"/>
      <c r="N15" s="48"/>
      <c r="O15" s="48"/>
      <c r="P15" s="48"/>
    </row>
    <row r="16" spans="1:16" s="20" customFormat="1" ht="24" customHeight="1">
      <c r="A16" s="151" t="s">
        <v>316</v>
      </c>
      <c r="B16" s="151" t="s">
        <v>82</v>
      </c>
      <c r="C16" s="151" t="s">
        <v>79</v>
      </c>
      <c r="D16" s="148" t="s">
        <v>317</v>
      </c>
      <c r="E16" s="48"/>
      <c r="F16" s="48"/>
      <c r="G16" s="48"/>
      <c r="H16" s="48">
        <f t="shared" si="1"/>
        <v>4.28</v>
      </c>
      <c r="I16" s="147">
        <v>4.28</v>
      </c>
      <c r="J16" s="147"/>
      <c r="K16" s="147">
        <v>4.28</v>
      </c>
      <c r="L16" s="147">
        <v>4.28</v>
      </c>
      <c r="M16" s="147"/>
      <c r="N16" s="48"/>
      <c r="O16" s="48"/>
      <c r="P16" s="48"/>
    </row>
    <row r="17" spans="1:16" s="20" customFormat="1" ht="24" customHeight="1">
      <c r="A17" s="47"/>
      <c r="B17" s="47"/>
      <c r="C17" s="47"/>
      <c r="D17" s="48"/>
      <c r="E17" s="48"/>
      <c r="F17" s="48"/>
      <c r="G17" s="48"/>
      <c r="H17" s="48"/>
      <c r="I17" s="48"/>
      <c r="J17" s="48"/>
      <c r="K17" s="48"/>
      <c r="L17" s="48"/>
      <c r="M17" s="48"/>
      <c r="N17" s="48"/>
      <c r="O17" s="48"/>
      <c r="P17" s="48"/>
    </row>
    <row r="18" spans="1:16" s="20" customFormat="1" ht="24" customHeight="1">
      <c r="A18" s="26"/>
      <c r="B18" s="26"/>
      <c r="C18" s="26"/>
      <c r="D18" s="26"/>
      <c r="E18" s="26"/>
      <c r="F18" s="26"/>
      <c r="G18" s="26"/>
      <c r="H18" s="26"/>
      <c r="I18" s="26"/>
      <c r="J18" s="26"/>
      <c r="K18" s="26"/>
      <c r="L18" s="26"/>
      <c r="M18" s="26"/>
      <c r="N18" s="26"/>
      <c r="O18" s="26"/>
      <c r="P18" s="26"/>
    </row>
    <row r="19" spans="1:16" s="21" customFormat="1" ht="14.25">
      <c r="A19" s="186" t="s">
        <v>118</v>
      </c>
      <c r="B19" s="186"/>
      <c r="C19" s="186"/>
      <c r="D19" s="186"/>
      <c r="E19" s="186"/>
      <c r="F19" s="186"/>
      <c r="G19" s="186"/>
      <c r="H19" s="186"/>
      <c r="I19" s="186"/>
      <c r="J19" s="186"/>
      <c r="K19" s="186"/>
      <c r="L19" s="186"/>
      <c r="M19" s="186"/>
      <c r="N19" s="186"/>
      <c r="O19" s="186"/>
      <c r="P19" s="186"/>
    </row>
    <row r="20" spans="1:16" ht="14.25">
      <c r="A20" s="180" t="s">
        <v>61</v>
      </c>
      <c r="B20" s="180"/>
      <c r="C20" s="180"/>
      <c r="D20" s="180"/>
      <c r="E20" s="180"/>
      <c r="F20" s="180"/>
      <c r="G20" s="180"/>
      <c r="H20" s="180"/>
      <c r="I20" s="180"/>
      <c r="J20" s="180"/>
      <c r="K20" s="180"/>
      <c r="L20" s="180"/>
      <c r="M20" s="180"/>
      <c r="N20" s="180"/>
      <c r="O20" s="180"/>
      <c r="P20" s="180"/>
    </row>
    <row r="21" spans="1:16" ht="14.25">
      <c r="A21" s="180" t="s">
        <v>62</v>
      </c>
      <c r="B21" s="180"/>
      <c r="C21" s="180"/>
      <c r="D21" s="180"/>
      <c r="E21" s="180"/>
      <c r="F21" s="180"/>
      <c r="G21" s="180"/>
      <c r="H21" s="180"/>
      <c r="I21" s="180"/>
      <c r="J21" s="180"/>
      <c r="K21" s="180"/>
      <c r="L21" s="180"/>
      <c r="M21" s="180"/>
      <c r="N21" s="180"/>
      <c r="O21" s="180"/>
      <c r="P21" s="180"/>
    </row>
    <row r="22" spans="1:16" ht="14.25">
      <c r="A22" s="28"/>
      <c r="B22" s="28"/>
      <c r="C22" s="28"/>
      <c r="D22" s="28"/>
      <c r="E22" s="28"/>
      <c r="F22" s="28"/>
      <c r="G22" s="28"/>
      <c r="H22" s="28"/>
      <c r="I22" s="28"/>
      <c r="J22" s="28"/>
      <c r="K22" s="28"/>
      <c r="L22" s="28"/>
      <c r="M22" s="28"/>
      <c r="N22" s="28"/>
      <c r="O22" s="28"/>
      <c r="P22" s="28"/>
    </row>
    <row r="23" spans="1:16" ht="14.25">
      <c r="A23" s="28"/>
      <c r="B23" s="28"/>
      <c r="C23" s="28"/>
      <c r="D23" s="28"/>
      <c r="E23" s="28"/>
      <c r="F23" s="28"/>
      <c r="G23" s="28"/>
      <c r="H23" s="28"/>
      <c r="I23" s="28"/>
      <c r="J23" s="28"/>
      <c r="K23" s="28"/>
      <c r="L23" s="28"/>
      <c r="M23" s="28"/>
      <c r="N23" s="28"/>
      <c r="O23" s="28"/>
      <c r="P23" s="28"/>
    </row>
    <row r="24" spans="1:16" ht="14.25">
      <c r="A24" s="28"/>
      <c r="B24" s="28"/>
      <c r="C24" s="28"/>
      <c r="D24" s="28"/>
      <c r="E24" s="28"/>
      <c r="F24" s="28"/>
      <c r="G24" s="28"/>
      <c r="H24" s="28"/>
      <c r="I24" s="28"/>
      <c r="J24" s="28"/>
      <c r="K24" s="28"/>
      <c r="L24" s="28"/>
      <c r="M24" s="28"/>
      <c r="N24" s="28"/>
      <c r="O24" s="28"/>
      <c r="P24" s="28"/>
    </row>
    <row r="25" spans="1:16" ht="14.25">
      <c r="A25" s="28"/>
      <c r="B25" s="28"/>
      <c r="C25" s="28"/>
      <c r="D25" s="28"/>
      <c r="E25" s="28"/>
      <c r="F25" s="28"/>
      <c r="G25" s="28"/>
      <c r="H25" s="28"/>
      <c r="I25" s="28"/>
      <c r="J25" s="28"/>
      <c r="K25" s="28"/>
      <c r="L25" s="28"/>
      <c r="M25" s="28"/>
      <c r="N25" s="28"/>
      <c r="O25" s="28"/>
      <c r="P25" s="28"/>
    </row>
  </sheetData>
  <sheetProtection/>
  <mergeCells count="25">
    <mergeCell ref="A2:P2"/>
    <mergeCell ref="E5:G5"/>
    <mergeCell ref="H5:J5"/>
    <mergeCell ref="K5:M5"/>
    <mergeCell ref="N5:P5"/>
    <mergeCell ref="A19:P19"/>
    <mergeCell ref="I6:I7"/>
    <mergeCell ref="J6:J7"/>
    <mergeCell ref="K6:K7"/>
    <mergeCell ref="L6:L7"/>
    <mergeCell ref="A21:P21"/>
    <mergeCell ref="A8:A9"/>
    <mergeCell ref="B8:B9"/>
    <mergeCell ref="C8:C9"/>
    <mergeCell ref="D5:D7"/>
    <mergeCell ref="E6:E7"/>
    <mergeCell ref="F6:F7"/>
    <mergeCell ref="G6:G7"/>
    <mergeCell ref="H6:H7"/>
    <mergeCell ref="M6:M7"/>
    <mergeCell ref="N6:N7"/>
    <mergeCell ref="O6:O7"/>
    <mergeCell ref="P6:P7"/>
    <mergeCell ref="A5:C7"/>
    <mergeCell ref="A20:P20"/>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L42"/>
  <sheetViews>
    <sheetView zoomScalePageLayoutView="0" workbookViewId="0" topLeftCell="A1">
      <selection activeCell="E12" sqref="E12"/>
    </sheetView>
  </sheetViews>
  <sheetFormatPr defaultColWidth="9.00390625" defaultRowHeight="14.25"/>
  <cols>
    <col min="1" max="1" width="5.00390625" style="37" customWidth="1"/>
    <col min="2" max="2" width="25.625" style="37" customWidth="1"/>
    <col min="3" max="3" width="10.625" style="37" customWidth="1"/>
    <col min="4" max="4" width="5.00390625" style="37" customWidth="1"/>
    <col min="5" max="5" width="25.625" style="37" customWidth="1"/>
    <col min="6" max="6" width="10.625" style="37" customWidth="1"/>
    <col min="7" max="7" width="5.00390625" style="37" customWidth="1"/>
    <col min="8" max="8" width="25.625" style="37" customWidth="1"/>
    <col min="9" max="9" width="10.625" style="37" customWidth="1"/>
    <col min="10" max="11" width="9.00390625" style="37" customWidth="1"/>
    <col min="12" max="12" width="10.50390625" style="37" bestFit="1" customWidth="1"/>
    <col min="13" max="16384" width="9.00390625" style="37" customWidth="1"/>
  </cols>
  <sheetData>
    <row r="2" spans="1:9" s="32" customFormat="1" ht="24.75" customHeight="1">
      <c r="A2" s="189" t="s">
        <v>119</v>
      </c>
      <c r="B2" s="189"/>
      <c r="C2" s="189"/>
      <c r="D2" s="189"/>
      <c r="E2" s="189"/>
      <c r="F2" s="189"/>
      <c r="G2" s="189"/>
      <c r="H2" s="189"/>
      <c r="I2" s="189"/>
    </row>
    <row r="3" spans="1:9" s="33" customFormat="1" ht="15" customHeight="1">
      <c r="A3" s="38"/>
      <c r="B3" s="38"/>
      <c r="C3" s="38"/>
      <c r="F3" s="39"/>
      <c r="I3" s="39" t="s">
        <v>120</v>
      </c>
    </row>
    <row r="4" spans="1:9" s="33" customFormat="1" ht="15" customHeight="1">
      <c r="A4" s="40" t="s">
        <v>319</v>
      </c>
      <c r="B4" s="38"/>
      <c r="C4" s="38"/>
      <c r="D4" s="41"/>
      <c r="E4" s="41"/>
      <c r="F4" s="39"/>
      <c r="I4" s="39" t="s">
        <v>5</v>
      </c>
    </row>
    <row r="5" spans="1:9" s="34" customFormat="1" ht="15" customHeight="1">
      <c r="A5" s="190" t="s">
        <v>121</v>
      </c>
      <c r="B5" s="190" t="s">
        <v>122</v>
      </c>
      <c r="C5" s="190" t="s">
        <v>122</v>
      </c>
      <c r="D5" s="190" t="s">
        <v>123</v>
      </c>
      <c r="E5" s="190" t="s">
        <v>122</v>
      </c>
      <c r="F5" s="190" t="s">
        <v>122</v>
      </c>
      <c r="G5" s="190" t="s">
        <v>122</v>
      </c>
      <c r="H5" s="190" t="s">
        <v>122</v>
      </c>
      <c r="I5" s="190" t="s">
        <v>122</v>
      </c>
    </row>
    <row r="6" spans="1:9" s="34" customFormat="1" ht="13.5" customHeight="1">
      <c r="A6" s="188" t="s">
        <v>124</v>
      </c>
      <c r="B6" s="188" t="s">
        <v>66</v>
      </c>
      <c r="C6" s="188" t="s">
        <v>10</v>
      </c>
      <c r="D6" s="188" t="s">
        <v>124</v>
      </c>
      <c r="E6" s="188" t="s">
        <v>66</v>
      </c>
      <c r="F6" s="188" t="s">
        <v>10</v>
      </c>
      <c r="G6" s="188" t="s">
        <v>124</v>
      </c>
      <c r="H6" s="188" t="s">
        <v>66</v>
      </c>
      <c r="I6" s="188" t="s">
        <v>10</v>
      </c>
    </row>
    <row r="7" spans="1:9" s="34" customFormat="1" ht="13.5" customHeight="1">
      <c r="A7" s="188" t="s">
        <v>122</v>
      </c>
      <c r="B7" s="188" t="s">
        <v>122</v>
      </c>
      <c r="C7" s="188" t="s">
        <v>122</v>
      </c>
      <c r="D7" s="188" t="s">
        <v>122</v>
      </c>
      <c r="E7" s="188" t="s">
        <v>122</v>
      </c>
      <c r="F7" s="188" t="s">
        <v>122</v>
      </c>
      <c r="G7" s="188" t="s">
        <v>122</v>
      </c>
      <c r="H7" s="188" t="s">
        <v>122</v>
      </c>
      <c r="I7" s="188" t="s">
        <v>122</v>
      </c>
    </row>
    <row r="8" spans="1:9" s="34" customFormat="1" ht="13.5" customHeight="1">
      <c r="A8" s="42" t="s">
        <v>125</v>
      </c>
      <c r="B8" s="42" t="s">
        <v>126</v>
      </c>
      <c r="C8" s="43">
        <f>SUM(C9:C17)</f>
        <v>50.03000000000001</v>
      </c>
      <c r="D8" s="42" t="s">
        <v>127</v>
      </c>
      <c r="E8" s="42" t="s">
        <v>128</v>
      </c>
      <c r="F8" s="43">
        <f>SUM(F9:F34)</f>
        <v>9.05</v>
      </c>
      <c r="G8" s="42" t="s">
        <v>129</v>
      </c>
      <c r="H8" s="42" t="s">
        <v>130</v>
      </c>
      <c r="I8" s="43"/>
    </row>
    <row r="9" spans="1:9" s="34" customFormat="1" ht="13.5" customHeight="1">
      <c r="A9" s="42" t="s">
        <v>131</v>
      </c>
      <c r="B9" s="42" t="s">
        <v>132</v>
      </c>
      <c r="C9" s="43">
        <v>25.55</v>
      </c>
      <c r="D9" s="42" t="s">
        <v>133</v>
      </c>
      <c r="E9" s="42" t="s">
        <v>134</v>
      </c>
      <c r="F9" s="43">
        <v>0.85</v>
      </c>
      <c r="G9" s="42" t="s">
        <v>135</v>
      </c>
      <c r="H9" s="42" t="s">
        <v>136</v>
      </c>
      <c r="I9" s="43"/>
    </row>
    <row r="10" spans="1:9" s="34" customFormat="1" ht="13.5" customHeight="1">
      <c r="A10" s="42" t="s">
        <v>137</v>
      </c>
      <c r="B10" s="42" t="s">
        <v>138</v>
      </c>
      <c r="C10" s="43">
        <v>12.63</v>
      </c>
      <c r="D10" s="42" t="s">
        <v>139</v>
      </c>
      <c r="E10" s="42" t="s">
        <v>140</v>
      </c>
      <c r="F10" s="43">
        <v>0.4</v>
      </c>
      <c r="G10" s="42" t="s">
        <v>141</v>
      </c>
      <c r="H10" s="42" t="s">
        <v>142</v>
      </c>
      <c r="I10" s="43"/>
    </row>
    <row r="11" spans="1:9" s="35" customFormat="1" ht="13.5" customHeight="1">
      <c r="A11" s="42" t="s">
        <v>143</v>
      </c>
      <c r="B11" s="42" t="s">
        <v>144</v>
      </c>
      <c r="C11" s="43">
        <v>1.92</v>
      </c>
      <c r="D11" s="42" t="s">
        <v>145</v>
      </c>
      <c r="E11" s="42" t="s">
        <v>146</v>
      </c>
      <c r="F11" s="43"/>
      <c r="G11" s="42" t="s">
        <v>147</v>
      </c>
      <c r="H11" s="42" t="s">
        <v>148</v>
      </c>
      <c r="I11" s="43"/>
    </row>
    <row r="12" spans="1:9" s="35" customFormat="1" ht="13.5" customHeight="1">
      <c r="A12" s="42" t="s">
        <v>149</v>
      </c>
      <c r="B12" s="42" t="s">
        <v>150</v>
      </c>
      <c r="C12" s="43">
        <v>2.85</v>
      </c>
      <c r="D12" s="42" t="s">
        <v>151</v>
      </c>
      <c r="E12" s="42" t="s">
        <v>152</v>
      </c>
      <c r="F12" s="43"/>
      <c r="G12" s="42" t="s">
        <v>153</v>
      </c>
      <c r="H12" s="42" t="s">
        <v>154</v>
      </c>
      <c r="I12" s="43"/>
    </row>
    <row r="13" spans="1:9" s="35" customFormat="1" ht="13.5" customHeight="1">
      <c r="A13" s="42" t="s">
        <v>155</v>
      </c>
      <c r="B13" s="42" t="s">
        <v>156</v>
      </c>
      <c r="C13" s="43"/>
      <c r="D13" s="42" t="s">
        <v>157</v>
      </c>
      <c r="E13" s="42" t="s">
        <v>158</v>
      </c>
      <c r="F13" s="43"/>
      <c r="G13" s="42" t="s">
        <v>159</v>
      </c>
      <c r="H13" s="42" t="s">
        <v>160</v>
      </c>
      <c r="I13" s="43"/>
    </row>
    <row r="14" spans="1:9" s="35" customFormat="1" ht="13.5" customHeight="1">
      <c r="A14" s="42" t="s">
        <v>161</v>
      </c>
      <c r="B14" s="42" t="s">
        <v>162</v>
      </c>
      <c r="C14" s="43"/>
      <c r="D14" s="42" t="s">
        <v>163</v>
      </c>
      <c r="E14" s="42" t="s">
        <v>164</v>
      </c>
      <c r="F14" s="43"/>
      <c r="G14" s="42" t="s">
        <v>165</v>
      </c>
      <c r="H14" s="42" t="s">
        <v>166</v>
      </c>
      <c r="I14" s="43"/>
    </row>
    <row r="15" spans="1:9" s="35" customFormat="1" ht="13.5" customHeight="1">
      <c r="A15" s="42" t="s">
        <v>167</v>
      </c>
      <c r="B15" s="42" t="s">
        <v>168</v>
      </c>
      <c r="C15" s="43">
        <v>6.73</v>
      </c>
      <c r="D15" s="42" t="s">
        <v>169</v>
      </c>
      <c r="E15" s="42" t="s">
        <v>170</v>
      </c>
      <c r="F15" s="43"/>
      <c r="G15" s="42" t="s">
        <v>171</v>
      </c>
      <c r="H15" s="42" t="s">
        <v>172</v>
      </c>
      <c r="I15" s="43"/>
    </row>
    <row r="16" spans="1:12" s="35" customFormat="1" ht="13.5" customHeight="1">
      <c r="A16" s="42" t="s">
        <v>173</v>
      </c>
      <c r="B16" s="42" t="s">
        <v>174</v>
      </c>
      <c r="C16" s="43"/>
      <c r="D16" s="42" t="s">
        <v>175</v>
      </c>
      <c r="E16" s="42" t="s">
        <v>176</v>
      </c>
      <c r="F16" s="43"/>
      <c r="G16" s="42" t="s">
        <v>177</v>
      </c>
      <c r="H16" s="42" t="s">
        <v>178</v>
      </c>
      <c r="I16" s="43"/>
      <c r="L16" s="45"/>
    </row>
    <row r="17" spans="1:10" s="36" customFormat="1" ht="13.5" customHeight="1">
      <c r="A17" s="42" t="s">
        <v>179</v>
      </c>
      <c r="B17" s="42" t="s">
        <v>180</v>
      </c>
      <c r="C17" s="43">
        <v>0.35</v>
      </c>
      <c r="D17" s="42" t="s">
        <v>181</v>
      </c>
      <c r="E17" s="42" t="s">
        <v>182</v>
      </c>
      <c r="F17" s="43"/>
      <c r="G17" s="42" t="s">
        <v>183</v>
      </c>
      <c r="H17" s="42" t="s">
        <v>184</v>
      </c>
      <c r="I17" s="43"/>
      <c r="J17" s="46"/>
    </row>
    <row r="18" spans="1:9" s="36" customFormat="1" ht="13.5" customHeight="1">
      <c r="A18" s="42" t="s">
        <v>185</v>
      </c>
      <c r="B18" s="42" t="s">
        <v>186</v>
      </c>
      <c r="C18" s="43">
        <f>SUM(C19:C30)</f>
        <v>4.5200000000000005</v>
      </c>
      <c r="D18" s="42" t="s">
        <v>187</v>
      </c>
      <c r="E18" s="42" t="s">
        <v>188</v>
      </c>
      <c r="F18" s="43">
        <v>0.6</v>
      </c>
      <c r="G18" s="42" t="s">
        <v>189</v>
      </c>
      <c r="H18" s="42" t="s">
        <v>190</v>
      </c>
      <c r="I18" s="43"/>
    </row>
    <row r="19" spans="1:9" s="36" customFormat="1" ht="13.5" customHeight="1">
      <c r="A19" s="42" t="s">
        <v>191</v>
      </c>
      <c r="B19" s="42" t="s">
        <v>192</v>
      </c>
      <c r="C19" s="43"/>
      <c r="D19" s="42" t="s">
        <v>193</v>
      </c>
      <c r="E19" s="42" t="s">
        <v>194</v>
      </c>
      <c r="F19" s="43"/>
      <c r="G19" s="42" t="s">
        <v>195</v>
      </c>
      <c r="H19" s="42" t="s">
        <v>196</v>
      </c>
      <c r="I19" s="43"/>
    </row>
    <row r="20" spans="1:9" ht="13.5" customHeight="1">
      <c r="A20" s="42" t="s">
        <v>197</v>
      </c>
      <c r="B20" s="42" t="s">
        <v>198</v>
      </c>
      <c r="C20" s="43"/>
      <c r="D20" s="42" t="s">
        <v>199</v>
      </c>
      <c r="E20" s="42" t="s">
        <v>200</v>
      </c>
      <c r="F20" s="43"/>
      <c r="G20" s="42" t="s">
        <v>201</v>
      </c>
      <c r="H20" s="42" t="s">
        <v>202</v>
      </c>
      <c r="I20" s="43"/>
    </row>
    <row r="21" spans="1:9" ht="13.5" customHeight="1">
      <c r="A21" s="42" t="s">
        <v>203</v>
      </c>
      <c r="B21" s="42" t="s">
        <v>204</v>
      </c>
      <c r="C21" s="43"/>
      <c r="D21" s="42" t="s">
        <v>205</v>
      </c>
      <c r="E21" s="42" t="s">
        <v>206</v>
      </c>
      <c r="F21" s="43"/>
      <c r="G21" s="42" t="s">
        <v>207</v>
      </c>
      <c r="H21" s="42" t="s">
        <v>208</v>
      </c>
      <c r="I21" s="43"/>
    </row>
    <row r="22" spans="1:9" ht="13.5" customHeight="1">
      <c r="A22" s="42" t="s">
        <v>209</v>
      </c>
      <c r="B22" s="42" t="s">
        <v>210</v>
      </c>
      <c r="C22" s="43"/>
      <c r="D22" s="42" t="s">
        <v>211</v>
      </c>
      <c r="E22" s="42" t="s">
        <v>212</v>
      </c>
      <c r="F22" s="43"/>
      <c r="G22" s="42" t="s">
        <v>213</v>
      </c>
      <c r="H22" s="42" t="s">
        <v>214</v>
      </c>
      <c r="I22" s="43"/>
    </row>
    <row r="23" spans="1:9" ht="13.5" customHeight="1">
      <c r="A23" s="42" t="s">
        <v>215</v>
      </c>
      <c r="B23" s="42" t="s">
        <v>216</v>
      </c>
      <c r="C23" s="43">
        <v>0.24</v>
      </c>
      <c r="D23" s="42" t="s">
        <v>217</v>
      </c>
      <c r="E23" s="42" t="s">
        <v>218</v>
      </c>
      <c r="F23" s="43"/>
      <c r="G23" s="42" t="s">
        <v>219</v>
      </c>
      <c r="H23" s="42" t="s">
        <v>220</v>
      </c>
      <c r="I23" s="43"/>
    </row>
    <row r="24" spans="1:9" ht="13.5" customHeight="1">
      <c r="A24" s="42" t="s">
        <v>221</v>
      </c>
      <c r="B24" s="42" t="s">
        <v>222</v>
      </c>
      <c r="C24" s="43"/>
      <c r="D24" s="42" t="s">
        <v>223</v>
      </c>
      <c r="E24" s="42" t="s">
        <v>224</v>
      </c>
      <c r="F24" s="43"/>
      <c r="G24" s="42" t="s">
        <v>225</v>
      </c>
      <c r="H24" s="42" t="s">
        <v>226</v>
      </c>
      <c r="I24" s="43"/>
    </row>
    <row r="25" spans="1:9" ht="13.5" customHeight="1">
      <c r="A25" s="42" t="s">
        <v>227</v>
      </c>
      <c r="B25" s="42" t="s">
        <v>228</v>
      </c>
      <c r="C25" s="43"/>
      <c r="D25" s="42" t="s">
        <v>229</v>
      </c>
      <c r="E25" s="42" t="s">
        <v>230</v>
      </c>
      <c r="F25" s="43"/>
      <c r="G25" s="42" t="s">
        <v>231</v>
      </c>
      <c r="H25" s="42" t="s">
        <v>232</v>
      </c>
      <c r="I25" s="43"/>
    </row>
    <row r="26" spans="1:9" ht="13.5" customHeight="1">
      <c r="A26" s="42" t="s">
        <v>233</v>
      </c>
      <c r="B26" s="42" t="s">
        <v>234</v>
      </c>
      <c r="C26" s="43"/>
      <c r="D26" s="42" t="s">
        <v>235</v>
      </c>
      <c r="E26" s="42" t="s">
        <v>236</v>
      </c>
      <c r="F26" s="43"/>
      <c r="G26" s="42" t="s">
        <v>237</v>
      </c>
      <c r="H26" s="42" t="s">
        <v>238</v>
      </c>
      <c r="I26" s="43"/>
    </row>
    <row r="27" spans="1:9" ht="13.5" customHeight="1">
      <c r="A27" s="42" t="s">
        <v>239</v>
      </c>
      <c r="B27" s="42" t="s">
        <v>240</v>
      </c>
      <c r="C27" s="43"/>
      <c r="D27" s="42" t="s">
        <v>241</v>
      </c>
      <c r="E27" s="42" t="s">
        <v>242</v>
      </c>
      <c r="F27" s="43"/>
      <c r="G27" s="42" t="s">
        <v>243</v>
      </c>
      <c r="H27" s="42" t="s">
        <v>244</v>
      </c>
      <c r="I27" s="43"/>
    </row>
    <row r="28" spans="1:9" ht="13.5" customHeight="1">
      <c r="A28" s="42" t="s">
        <v>245</v>
      </c>
      <c r="B28" s="42" t="s">
        <v>246</v>
      </c>
      <c r="C28" s="43"/>
      <c r="D28" s="42" t="s">
        <v>247</v>
      </c>
      <c r="E28" s="42" t="s">
        <v>248</v>
      </c>
      <c r="F28" s="43"/>
      <c r="G28" s="42" t="s">
        <v>249</v>
      </c>
      <c r="H28" s="42" t="s">
        <v>250</v>
      </c>
      <c r="I28" s="43"/>
    </row>
    <row r="29" spans="1:9" ht="13.5" customHeight="1">
      <c r="A29" s="42" t="s">
        <v>251</v>
      </c>
      <c r="B29" s="42" t="s">
        <v>252</v>
      </c>
      <c r="C29" s="43">
        <v>4.28</v>
      </c>
      <c r="D29" s="42" t="s">
        <v>253</v>
      </c>
      <c r="E29" s="42" t="s">
        <v>254</v>
      </c>
      <c r="F29" s="43"/>
      <c r="G29" s="42" t="s">
        <v>255</v>
      </c>
      <c r="H29" s="42" t="s">
        <v>256</v>
      </c>
      <c r="I29" s="43"/>
    </row>
    <row r="30" spans="1:9" ht="13.5" customHeight="1">
      <c r="A30" s="42" t="s">
        <v>257</v>
      </c>
      <c r="B30" s="42" t="s">
        <v>258</v>
      </c>
      <c r="C30" s="43"/>
      <c r="D30" s="42" t="s">
        <v>259</v>
      </c>
      <c r="E30" s="42" t="s">
        <v>260</v>
      </c>
      <c r="F30" s="43"/>
      <c r="G30" s="42" t="s">
        <v>261</v>
      </c>
      <c r="H30" s="42" t="s">
        <v>262</v>
      </c>
      <c r="I30" s="43"/>
    </row>
    <row r="31" spans="1:9" ht="13.5" customHeight="1">
      <c r="A31" s="42" t="s">
        <v>263</v>
      </c>
      <c r="B31" s="42" t="s">
        <v>264</v>
      </c>
      <c r="C31" s="43"/>
      <c r="D31" s="42" t="s">
        <v>265</v>
      </c>
      <c r="E31" s="42" t="s">
        <v>266</v>
      </c>
      <c r="F31" s="43"/>
      <c r="G31" s="42" t="s">
        <v>267</v>
      </c>
      <c r="H31" s="42" t="s">
        <v>268</v>
      </c>
      <c r="I31" s="43"/>
    </row>
    <row r="32" spans="1:9" ht="13.5" customHeight="1">
      <c r="A32" s="42" t="s">
        <v>269</v>
      </c>
      <c r="B32" s="42" t="s">
        <v>270</v>
      </c>
      <c r="C32" s="43"/>
      <c r="D32" s="42" t="s">
        <v>271</v>
      </c>
      <c r="E32" s="42" t="s">
        <v>272</v>
      </c>
      <c r="F32" s="43">
        <v>3</v>
      </c>
      <c r="G32" s="42" t="s">
        <v>273</v>
      </c>
      <c r="H32" s="42" t="s">
        <v>274</v>
      </c>
      <c r="I32" s="43"/>
    </row>
    <row r="33" spans="1:12" ht="13.5" customHeight="1">
      <c r="A33" s="42" t="s">
        <v>275</v>
      </c>
      <c r="B33" s="42" t="s">
        <v>276</v>
      </c>
      <c r="C33" s="43"/>
      <c r="D33" s="42" t="s">
        <v>277</v>
      </c>
      <c r="E33" s="42" t="s">
        <v>278</v>
      </c>
      <c r="F33" s="43">
        <v>4.2</v>
      </c>
      <c r="G33" s="42" t="s">
        <v>279</v>
      </c>
      <c r="H33" s="42" t="s">
        <v>280</v>
      </c>
      <c r="I33" s="43"/>
      <c r="L33" s="44"/>
    </row>
    <row r="34" spans="1:11" ht="13.5" customHeight="1">
      <c r="A34" s="42" t="s">
        <v>281</v>
      </c>
      <c r="B34" s="42" t="s">
        <v>282</v>
      </c>
      <c r="C34" s="43"/>
      <c r="D34" s="42" t="s">
        <v>283</v>
      </c>
      <c r="E34" s="42" t="s">
        <v>284</v>
      </c>
      <c r="F34" s="43"/>
      <c r="G34" s="42" t="s">
        <v>122</v>
      </c>
      <c r="H34" s="42" t="s">
        <v>122</v>
      </c>
      <c r="I34" s="43"/>
      <c r="K34" s="44"/>
    </row>
    <row r="35" spans="1:9" ht="13.5" customHeight="1">
      <c r="A35" s="42" t="s">
        <v>122</v>
      </c>
      <c r="B35" s="42" t="s">
        <v>122</v>
      </c>
      <c r="C35" s="43" t="s">
        <v>122</v>
      </c>
      <c r="D35" s="42" t="s">
        <v>285</v>
      </c>
      <c r="E35" s="42" t="s">
        <v>286</v>
      </c>
      <c r="F35" s="43"/>
      <c r="G35" s="42" t="s">
        <v>122</v>
      </c>
      <c r="H35" s="42" t="s">
        <v>122</v>
      </c>
      <c r="I35" s="43"/>
    </row>
    <row r="36" spans="1:9" ht="13.5" customHeight="1">
      <c r="A36" s="190" t="s">
        <v>287</v>
      </c>
      <c r="B36" s="190" t="s">
        <v>122</v>
      </c>
      <c r="C36" s="43">
        <f>C8+C18</f>
        <v>54.55000000000001</v>
      </c>
      <c r="D36" s="190" t="s">
        <v>288</v>
      </c>
      <c r="E36" s="190" t="s">
        <v>122</v>
      </c>
      <c r="F36" s="190" t="s">
        <v>122</v>
      </c>
      <c r="G36" s="190" t="s">
        <v>122</v>
      </c>
      <c r="H36" s="190" t="s">
        <v>122</v>
      </c>
      <c r="I36" s="43">
        <f>F8+I8</f>
        <v>9.05</v>
      </c>
    </row>
    <row r="37" spans="1:9" ht="14.25">
      <c r="A37" s="187" t="s">
        <v>289</v>
      </c>
      <c r="B37" s="187"/>
      <c r="C37" s="187"/>
      <c r="D37" s="187"/>
      <c r="E37" s="187"/>
      <c r="F37" s="187"/>
      <c r="G37" s="187"/>
      <c r="H37" s="187"/>
      <c r="I37" s="187"/>
    </row>
    <row r="38" spans="1:9" ht="14.25">
      <c r="A38" s="187" t="s">
        <v>61</v>
      </c>
      <c r="B38" s="187"/>
      <c r="C38" s="187"/>
      <c r="D38" s="187"/>
      <c r="E38" s="187"/>
      <c r="F38" s="187"/>
      <c r="G38" s="187"/>
      <c r="H38" s="187"/>
      <c r="I38" s="187"/>
    </row>
    <row r="39" spans="1:9" ht="14.25">
      <c r="A39" s="187" t="s">
        <v>62</v>
      </c>
      <c r="B39" s="187"/>
      <c r="C39" s="187"/>
      <c r="D39" s="187"/>
      <c r="E39" s="187"/>
      <c r="F39" s="187"/>
      <c r="G39" s="187"/>
      <c r="H39" s="187"/>
      <c r="I39" s="187"/>
    </row>
    <row r="42" ht="14.25">
      <c r="H42" s="44">
        <f>C36+I36</f>
        <v>63.60000000000001</v>
      </c>
    </row>
  </sheetData>
  <sheetProtection/>
  <mergeCells count="17">
    <mergeCell ref="A2:I2"/>
    <mergeCell ref="A5:C5"/>
    <mergeCell ref="D5:I5"/>
    <mergeCell ref="A36:B36"/>
    <mergeCell ref="D36:H36"/>
    <mergeCell ref="A37:I37"/>
    <mergeCell ref="I6:I7"/>
    <mergeCell ref="A38:I38"/>
    <mergeCell ref="A39:I39"/>
    <mergeCell ref="A6:A7"/>
    <mergeCell ref="B6:B7"/>
    <mergeCell ref="C6:C7"/>
    <mergeCell ref="D6:D7"/>
    <mergeCell ref="E6:E7"/>
    <mergeCell ref="F6:F7"/>
    <mergeCell ref="G6:G7"/>
    <mergeCell ref="H6:H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Q9" sqref="Q9"/>
    </sheetView>
  </sheetViews>
  <sheetFormatPr defaultColWidth="9.00390625" defaultRowHeight="14.25"/>
  <cols>
    <col min="1" max="2" width="3.50390625" style="22" bestFit="1" customWidth="1"/>
    <col min="3" max="3" width="3.50390625" style="22" customWidth="1"/>
    <col min="4" max="4" width="12.625" style="22" customWidth="1"/>
    <col min="5" max="6" width="8.625" style="22" customWidth="1"/>
    <col min="7" max="7" width="9.625" style="22" customWidth="1"/>
    <col min="8" max="11" width="7.625" style="22" customWidth="1"/>
    <col min="12" max="12" width="8.625" style="22" customWidth="1"/>
    <col min="13" max="13" width="7.625" style="22" customWidth="1"/>
    <col min="14" max="14" width="9.625" style="22" customWidth="1"/>
    <col min="15" max="16384" width="9.00390625" style="22" customWidth="1"/>
  </cols>
  <sheetData>
    <row r="1" spans="1:14" ht="14.25">
      <c r="A1" s="23"/>
      <c r="B1" s="24"/>
      <c r="C1" s="24"/>
      <c r="D1" s="24"/>
      <c r="E1" s="24"/>
      <c r="F1" s="24"/>
      <c r="G1" s="24"/>
      <c r="H1" s="24"/>
      <c r="I1" s="24"/>
      <c r="J1" s="24"/>
      <c r="K1" s="24"/>
      <c r="L1" s="24"/>
      <c r="M1" s="24"/>
      <c r="N1" s="24"/>
    </row>
    <row r="2" spans="1:16" ht="22.5" customHeight="1">
      <c r="A2" s="182" t="s">
        <v>290</v>
      </c>
      <c r="B2" s="182"/>
      <c r="C2" s="182"/>
      <c r="D2" s="182"/>
      <c r="E2" s="182"/>
      <c r="F2" s="182"/>
      <c r="G2" s="182"/>
      <c r="H2" s="182"/>
      <c r="I2" s="182"/>
      <c r="J2" s="182"/>
      <c r="K2" s="182"/>
      <c r="L2" s="182"/>
      <c r="M2" s="182"/>
      <c r="N2" s="182"/>
      <c r="O2" s="182"/>
      <c r="P2" s="182"/>
    </row>
    <row r="3" spans="1:16" s="19" customFormat="1" ht="15.75">
      <c r="A3" s="25"/>
      <c r="B3" s="25"/>
      <c r="C3" s="25"/>
      <c r="D3" s="25"/>
      <c r="E3" s="25"/>
      <c r="F3" s="25"/>
      <c r="G3" s="25"/>
      <c r="H3" s="25"/>
      <c r="I3" s="25"/>
      <c r="J3" s="25"/>
      <c r="K3" s="25"/>
      <c r="L3" s="25"/>
      <c r="M3" s="25"/>
      <c r="N3" s="29"/>
      <c r="P3" s="30" t="s">
        <v>291</v>
      </c>
    </row>
    <row r="4" spans="1:16" s="19" customFormat="1" ht="14.25">
      <c r="A4" s="25" t="s">
        <v>4</v>
      </c>
      <c r="B4" s="25"/>
      <c r="C4" s="25"/>
      <c r="D4" s="25"/>
      <c r="E4" s="25"/>
      <c r="F4" s="25"/>
      <c r="G4" s="25"/>
      <c r="H4" s="25"/>
      <c r="I4" s="25"/>
      <c r="J4" s="25"/>
      <c r="K4" s="25"/>
      <c r="L4" s="25"/>
      <c r="M4" s="25"/>
      <c r="N4" s="31"/>
      <c r="P4" s="31" t="s">
        <v>5</v>
      </c>
    </row>
    <row r="5" spans="1:16" s="20" customFormat="1" ht="30" customHeight="1">
      <c r="A5" s="178" t="s">
        <v>65</v>
      </c>
      <c r="B5" s="178"/>
      <c r="C5" s="178"/>
      <c r="D5" s="178" t="s">
        <v>66</v>
      </c>
      <c r="E5" s="183" t="s">
        <v>51</v>
      </c>
      <c r="F5" s="183"/>
      <c r="G5" s="183"/>
      <c r="H5" s="184" t="s">
        <v>109</v>
      </c>
      <c r="I5" s="184"/>
      <c r="J5" s="184"/>
      <c r="K5" s="185" t="s">
        <v>110</v>
      </c>
      <c r="L5" s="185"/>
      <c r="M5" s="185"/>
      <c r="N5" s="185" t="s">
        <v>53</v>
      </c>
      <c r="O5" s="185"/>
      <c r="P5" s="185"/>
    </row>
    <row r="6" spans="1:16" s="20" customFormat="1" ht="30" customHeight="1">
      <c r="A6" s="178"/>
      <c r="B6" s="178"/>
      <c r="C6" s="178"/>
      <c r="D6" s="178"/>
      <c r="E6" s="178" t="s">
        <v>77</v>
      </c>
      <c r="F6" s="179" t="s">
        <v>111</v>
      </c>
      <c r="G6" s="181" t="s">
        <v>112</v>
      </c>
      <c r="H6" s="179" t="s">
        <v>77</v>
      </c>
      <c r="I6" s="179" t="s">
        <v>113</v>
      </c>
      <c r="J6" s="176" t="s">
        <v>114</v>
      </c>
      <c r="K6" s="178" t="s">
        <v>77</v>
      </c>
      <c r="L6" s="179" t="s">
        <v>113</v>
      </c>
      <c r="M6" s="176" t="s">
        <v>114</v>
      </c>
      <c r="N6" s="178" t="s">
        <v>77</v>
      </c>
      <c r="O6" s="179" t="s">
        <v>115</v>
      </c>
      <c r="P6" s="176" t="s">
        <v>116</v>
      </c>
    </row>
    <row r="7" spans="1:16" s="20" customFormat="1" ht="61.5" customHeight="1">
      <c r="A7" s="178"/>
      <c r="B7" s="178"/>
      <c r="C7" s="178"/>
      <c r="D7" s="178"/>
      <c r="E7" s="178"/>
      <c r="F7" s="179"/>
      <c r="G7" s="177"/>
      <c r="H7" s="179"/>
      <c r="I7" s="178"/>
      <c r="J7" s="177"/>
      <c r="K7" s="178"/>
      <c r="L7" s="178"/>
      <c r="M7" s="177"/>
      <c r="N7" s="178"/>
      <c r="O7" s="179"/>
      <c r="P7" s="177"/>
    </row>
    <row r="8" spans="1:16" s="20" customFormat="1" ht="19.5" customHeight="1">
      <c r="A8" s="178" t="s">
        <v>73</v>
      </c>
      <c r="B8" s="178" t="s">
        <v>74</v>
      </c>
      <c r="C8" s="178" t="s">
        <v>75</v>
      </c>
      <c r="D8" s="27" t="s">
        <v>76</v>
      </c>
      <c r="E8" s="26">
        <v>1</v>
      </c>
      <c r="F8" s="26">
        <v>2</v>
      </c>
      <c r="G8" s="26">
        <v>3</v>
      </c>
      <c r="H8" s="26">
        <v>4</v>
      </c>
      <c r="I8" s="26">
        <v>5</v>
      </c>
      <c r="J8" s="26">
        <v>6</v>
      </c>
      <c r="K8" s="26">
        <v>7</v>
      </c>
      <c r="L8" s="26">
        <v>8</v>
      </c>
      <c r="M8" s="26">
        <v>9</v>
      </c>
      <c r="N8" s="26">
        <v>10</v>
      </c>
      <c r="O8" s="26">
        <v>11</v>
      </c>
      <c r="P8" s="26">
        <v>12</v>
      </c>
    </row>
    <row r="9" spans="1:16" s="20" customFormat="1" ht="24" customHeight="1">
      <c r="A9" s="178"/>
      <c r="B9" s="178"/>
      <c r="C9" s="178"/>
      <c r="D9" s="26" t="s">
        <v>77</v>
      </c>
      <c r="E9" s="26"/>
      <c r="F9" s="26"/>
      <c r="G9" s="26"/>
      <c r="H9" s="26"/>
      <c r="I9" s="26"/>
      <c r="J9" s="26"/>
      <c r="K9" s="26"/>
      <c r="L9" s="26"/>
      <c r="M9" s="26"/>
      <c r="N9" s="26"/>
      <c r="O9" s="26"/>
      <c r="P9" s="26"/>
    </row>
    <row r="10" spans="1:16" s="20" customFormat="1" ht="24" customHeight="1">
      <c r="A10" s="26"/>
      <c r="B10" s="26"/>
      <c r="C10" s="26"/>
      <c r="D10" s="26"/>
      <c r="E10" s="26"/>
      <c r="F10" s="26"/>
      <c r="G10" s="26"/>
      <c r="H10" s="26"/>
      <c r="I10" s="26"/>
      <c r="J10" s="26"/>
      <c r="K10" s="26"/>
      <c r="L10" s="26"/>
      <c r="M10" s="26"/>
      <c r="N10" s="26"/>
      <c r="O10" s="26"/>
      <c r="P10" s="26"/>
    </row>
    <row r="11" spans="1:16" s="20" customFormat="1" ht="24" customHeight="1">
      <c r="A11" s="26"/>
      <c r="B11" s="26"/>
      <c r="C11" s="26"/>
      <c r="D11" s="26"/>
      <c r="E11" s="26"/>
      <c r="F11" s="26"/>
      <c r="G11" s="26"/>
      <c r="H11" s="26"/>
      <c r="I11" s="26"/>
      <c r="J11" s="26"/>
      <c r="K11" s="26"/>
      <c r="L11" s="26"/>
      <c r="M11" s="26"/>
      <c r="N11" s="26"/>
      <c r="O11" s="26"/>
      <c r="P11" s="26"/>
    </row>
    <row r="12" spans="1:16" s="20" customFormat="1" ht="24" customHeight="1">
      <c r="A12" s="26"/>
      <c r="B12" s="26"/>
      <c r="C12" s="26"/>
      <c r="D12" s="26"/>
      <c r="E12" s="26"/>
      <c r="F12" s="26"/>
      <c r="G12" s="26"/>
      <c r="H12" s="26"/>
      <c r="I12" s="26"/>
      <c r="J12" s="26"/>
      <c r="K12" s="26"/>
      <c r="L12" s="26"/>
      <c r="M12" s="26"/>
      <c r="N12" s="26"/>
      <c r="O12" s="26"/>
      <c r="P12" s="26"/>
    </row>
    <row r="13" spans="1:16" s="20" customFormat="1" ht="24" customHeight="1">
      <c r="A13" s="26"/>
      <c r="B13" s="26"/>
      <c r="C13" s="26"/>
      <c r="D13" s="26"/>
      <c r="E13" s="26"/>
      <c r="F13" s="26"/>
      <c r="G13" s="26"/>
      <c r="H13" s="26"/>
      <c r="I13" s="26"/>
      <c r="J13" s="26"/>
      <c r="K13" s="26"/>
      <c r="L13" s="26"/>
      <c r="M13" s="26"/>
      <c r="N13" s="26"/>
      <c r="O13" s="26"/>
      <c r="P13" s="26"/>
    </row>
    <row r="14" spans="1:16" s="20" customFormat="1" ht="24" customHeight="1">
      <c r="A14" s="26"/>
      <c r="B14" s="26"/>
      <c r="C14" s="26"/>
      <c r="D14" s="26"/>
      <c r="E14" s="26"/>
      <c r="F14" s="26"/>
      <c r="G14" s="26"/>
      <c r="H14" s="26"/>
      <c r="I14" s="26"/>
      <c r="J14" s="26"/>
      <c r="K14" s="26"/>
      <c r="L14" s="26"/>
      <c r="M14" s="26"/>
      <c r="N14" s="26"/>
      <c r="O14" s="26"/>
      <c r="P14" s="26"/>
    </row>
    <row r="15" spans="1:16" s="20" customFormat="1" ht="24" customHeight="1">
      <c r="A15" s="26"/>
      <c r="B15" s="26"/>
      <c r="C15" s="26"/>
      <c r="D15" s="26"/>
      <c r="E15" s="26"/>
      <c r="F15" s="26"/>
      <c r="G15" s="26"/>
      <c r="H15" s="26"/>
      <c r="I15" s="26"/>
      <c r="J15" s="26"/>
      <c r="K15" s="26"/>
      <c r="L15" s="26"/>
      <c r="M15" s="26"/>
      <c r="N15" s="26"/>
      <c r="O15" s="26"/>
      <c r="P15" s="26"/>
    </row>
    <row r="16" spans="1:16" s="21" customFormat="1" ht="14.25">
      <c r="A16" s="186" t="s">
        <v>292</v>
      </c>
      <c r="B16" s="186"/>
      <c r="C16" s="186"/>
      <c r="D16" s="186"/>
      <c r="E16" s="186"/>
      <c r="F16" s="186"/>
      <c r="G16" s="186"/>
      <c r="H16" s="186"/>
      <c r="I16" s="186"/>
      <c r="J16" s="186"/>
      <c r="K16" s="186"/>
      <c r="L16" s="186"/>
      <c r="M16" s="186"/>
      <c r="N16" s="186"/>
      <c r="O16" s="186"/>
      <c r="P16" s="186"/>
    </row>
    <row r="17" spans="1:16" ht="14.25">
      <c r="A17" s="180" t="s">
        <v>61</v>
      </c>
      <c r="B17" s="180"/>
      <c r="C17" s="180"/>
      <c r="D17" s="180"/>
      <c r="E17" s="180"/>
      <c r="F17" s="180"/>
      <c r="G17" s="180"/>
      <c r="H17" s="180"/>
      <c r="I17" s="180"/>
      <c r="J17" s="180"/>
      <c r="K17" s="180"/>
      <c r="L17" s="180"/>
      <c r="M17" s="180"/>
      <c r="N17" s="180"/>
      <c r="O17" s="180"/>
      <c r="P17" s="180"/>
    </row>
    <row r="18" spans="1:16" ht="14.25">
      <c r="A18" s="180" t="s">
        <v>62</v>
      </c>
      <c r="B18" s="180"/>
      <c r="C18" s="180"/>
      <c r="D18" s="180"/>
      <c r="E18" s="180"/>
      <c r="F18" s="180"/>
      <c r="G18" s="180"/>
      <c r="H18" s="180"/>
      <c r="I18" s="180"/>
      <c r="J18" s="180"/>
      <c r="K18" s="180"/>
      <c r="L18" s="180"/>
      <c r="M18" s="180"/>
      <c r="N18" s="180"/>
      <c r="O18" s="180"/>
      <c r="P18" s="180"/>
    </row>
    <row r="19" spans="1:14" ht="14.25">
      <c r="A19" s="28"/>
      <c r="B19" s="28"/>
      <c r="C19" s="28"/>
      <c r="D19" s="28"/>
      <c r="E19" s="28"/>
      <c r="F19" s="28"/>
      <c r="G19" s="28"/>
      <c r="H19" s="28"/>
      <c r="I19" s="28"/>
      <c r="J19" s="28"/>
      <c r="K19" s="28"/>
      <c r="L19" s="28"/>
      <c r="M19" s="28"/>
      <c r="N19" s="28"/>
    </row>
    <row r="20" spans="1:14" ht="14.25">
      <c r="A20" s="28"/>
      <c r="B20" s="28"/>
      <c r="C20" s="28"/>
      <c r="D20" s="28"/>
      <c r="E20" s="28"/>
      <c r="F20" s="28"/>
      <c r="G20" s="28"/>
      <c r="H20" s="28"/>
      <c r="I20" s="28"/>
      <c r="J20" s="28"/>
      <c r="K20" s="28"/>
      <c r="L20" s="28"/>
      <c r="M20" s="28"/>
      <c r="N20" s="28"/>
    </row>
    <row r="21" spans="1:14" ht="14.25">
      <c r="A21" s="28"/>
      <c r="B21" s="28"/>
      <c r="C21" s="28"/>
      <c r="D21" s="28"/>
      <c r="E21" s="28"/>
      <c r="F21" s="28"/>
      <c r="G21" s="28"/>
      <c r="H21" s="28"/>
      <c r="I21" s="28"/>
      <c r="J21" s="28"/>
      <c r="K21" s="28"/>
      <c r="L21" s="28"/>
      <c r="M21" s="28"/>
      <c r="N21" s="28"/>
    </row>
    <row r="22" spans="1:14" ht="14.25">
      <c r="A22" s="28"/>
      <c r="B22" s="28"/>
      <c r="C22" s="28"/>
      <c r="D22" s="28"/>
      <c r="E22" s="28"/>
      <c r="F22" s="28"/>
      <c r="G22" s="28"/>
      <c r="H22" s="28"/>
      <c r="I22" s="28"/>
      <c r="J22" s="28"/>
      <c r="K22" s="28"/>
      <c r="L22" s="28"/>
      <c r="M22" s="28"/>
      <c r="N22" s="28"/>
    </row>
  </sheetData>
  <sheetProtection/>
  <mergeCells count="25">
    <mergeCell ref="A2:P2"/>
    <mergeCell ref="E5:G5"/>
    <mergeCell ref="H5:J5"/>
    <mergeCell ref="K5:M5"/>
    <mergeCell ref="N5:P5"/>
    <mergeCell ref="A16:P16"/>
    <mergeCell ref="I6:I7"/>
    <mergeCell ref="J6:J7"/>
    <mergeCell ref="K6:K7"/>
    <mergeCell ref="L6:L7"/>
    <mergeCell ref="A18:P18"/>
    <mergeCell ref="A8:A9"/>
    <mergeCell ref="B8:B9"/>
    <mergeCell ref="C8:C9"/>
    <mergeCell ref="D5:D7"/>
    <mergeCell ref="E6:E7"/>
    <mergeCell ref="F6:F7"/>
    <mergeCell ref="G6:G7"/>
    <mergeCell ref="H6:H7"/>
    <mergeCell ref="M6:M7"/>
    <mergeCell ref="N6:N7"/>
    <mergeCell ref="O6:O7"/>
    <mergeCell ref="P6:P7"/>
    <mergeCell ref="A5:C7"/>
    <mergeCell ref="A17:P1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tabSelected="1" zoomScalePageLayoutView="0" workbookViewId="0" topLeftCell="A1">
      <selection activeCell="B10" sqref="B10"/>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191" t="s">
        <v>293</v>
      </c>
      <c r="B2" s="191"/>
      <c r="C2" s="191"/>
    </row>
    <row r="3" spans="1:3" ht="15" customHeight="1">
      <c r="A3" s="7"/>
      <c r="B3" s="7"/>
      <c r="C3" s="8" t="s">
        <v>294</v>
      </c>
    </row>
    <row r="4" spans="1:3" ht="15" customHeight="1">
      <c r="A4" s="152" t="s">
        <v>318</v>
      </c>
      <c r="B4" s="9"/>
      <c r="C4" s="8" t="s">
        <v>295</v>
      </c>
    </row>
    <row r="5" spans="1:3" ht="30" customHeight="1">
      <c r="A5" s="10" t="s">
        <v>8</v>
      </c>
      <c r="B5" s="10" t="s">
        <v>296</v>
      </c>
      <c r="C5" s="10" t="s">
        <v>297</v>
      </c>
    </row>
    <row r="6" spans="1:3" ht="30" customHeight="1">
      <c r="A6" s="11" t="s">
        <v>298</v>
      </c>
      <c r="B6" s="12">
        <v>3</v>
      </c>
      <c r="C6" s="12">
        <v>3</v>
      </c>
    </row>
    <row r="7" spans="1:3" ht="30" customHeight="1">
      <c r="A7" s="13" t="s">
        <v>299</v>
      </c>
      <c r="B7" s="12">
        <v>0</v>
      </c>
      <c r="C7" s="12">
        <v>0</v>
      </c>
    </row>
    <row r="8" spans="1:3" ht="30" customHeight="1">
      <c r="A8" s="13" t="s">
        <v>300</v>
      </c>
      <c r="B8" s="12">
        <v>0</v>
      </c>
      <c r="C8" s="12">
        <v>0</v>
      </c>
    </row>
    <row r="9" spans="1:3" ht="30" customHeight="1">
      <c r="A9" s="13" t="s">
        <v>301</v>
      </c>
      <c r="B9" s="12">
        <v>3</v>
      </c>
      <c r="C9" s="12">
        <v>3</v>
      </c>
    </row>
    <row r="10" spans="1:3" ht="30" customHeight="1">
      <c r="A10" s="13" t="s">
        <v>302</v>
      </c>
      <c r="B10" s="12">
        <v>3</v>
      </c>
      <c r="C10" s="12">
        <v>3</v>
      </c>
    </row>
    <row r="11" spans="1:3" ht="30" customHeight="1">
      <c r="A11" s="13" t="s">
        <v>303</v>
      </c>
      <c r="B11" s="14"/>
      <c r="C11" s="12"/>
    </row>
    <row r="12" spans="1:3" ht="9.75" customHeight="1">
      <c r="A12" s="15"/>
      <c r="B12" s="16"/>
      <c r="C12" s="17"/>
    </row>
    <row r="13" spans="1:12" s="1" customFormat="1" ht="13.5">
      <c r="A13" s="192" t="s">
        <v>304</v>
      </c>
      <c r="B13" s="192"/>
      <c r="C13" s="192"/>
      <c r="D13" s="18"/>
      <c r="E13" s="18"/>
      <c r="F13" s="18"/>
      <c r="G13" s="18"/>
      <c r="H13" s="18"/>
      <c r="I13" s="18"/>
      <c r="J13" s="18"/>
      <c r="K13" s="18"/>
      <c r="L13" s="18"/>
    </row>
    <row r="14" spans="1:12" s="1" customFormat="1" ht="13.5">
      <c r="A14" s="192" t="s">
        <v>305</v>
      </c>
      <c r="B14" s="192"/>
      <c r="C14" s="192"/>
      <c r="D14" s="18"/>
      <c r="E14" s="18"/>
      <c r="F14" s="18"/>
      <c r="G14" s="18"/>
      <c r="H14" s="18"/>
      <c r="I14" s="18"/>
      <c r="J14" s="18"/>
      <c r="K14" s="18"/>
      <c r="L14" s="18"/>
    </row>
    <row r="15" spans="1:3" s="2" customFormat="1" ht="14.25">
      <c r="A15" s="193" t="s">
        <v>306</v>
      </c>
      <c r="B15" s="193"/>
      <c r="C15" s="193"/>
    </row>
    <row r="16" spans="1:3" s="2" customFormat="1" ht="14.25">
      <c r="A16" s="193" t="s">
        <v>307</v>
      </c>
      <c r="B16" s="193"/>
      <c r="C16" s="193"/>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l</cp:lastModifiedBy>
  <cp:lastPrinted>2020-08-11T02:40:20Z</cp:lastPrinted>
  <dcterms:created xsi:type="dcterms:W3CDTF">1996-12-17T01:32:42Z</dcterms:created>
  <dcterms:modified xsi:type="dcterms:W3CDTF">2020-09-23T05:20:36Z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